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ерелік ділянок на яких планується обстеження\"/>
    </mc:Choice>
  </mc:AlternateContent>
  <xr:revisionPtr revIDLastSave="0" documentId="8_{B58DB3A7-76BB-476B-94DE-404397DFA8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1" l="1"/>
  <c r="F70" i="1"/>
  <c r="F52" i="1"/>
  <c r="F34" i="1"/>
</calcChain>
</file>

<file path=xl/sharedStrings.xml><?xml version="1.0" encoding="utf-8"?>
<sst xmlns="http://schemas.openxmlformats.org/spreadsheetml/2006/main" count="391" uniqueCount="241">
  <si>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</si>
  <si>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</si>
  <si>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</si>
  <si>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</si>
  <si>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</si>
  <si>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</si>
  <si>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</si>
  <si>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</si>
  <si>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</si>
  <si>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7.4</t>
  </si>
  <si>
    <t>42.1</t>
  </si>
  <si>
    <t>38.1</t>
  </si>
  <si>
    <t>38.3</t>
  </si>
  <si>
    <t>28.3</t>
  </si>
  <si>
    <t>22.4</t>
  </si>
  <si>
    <t>34.1</t>
  </si>
  <si>
    <t>5.2</t>
  </si>
  <si>
    <t>26.2</t>
  </si>
  <si>
    <t>29.5</t>
  </si>
  <si>
    <t>29.6</t>
  </si>
  <si>
    <t>5.6</t>
  </si>
  <si>
    <t>14.2</t>
  </si>
  <si>
    <t>18.1</t>
  </si>
  <si>
    <t>13.2</t>
  </si>
  <si>
    <t>11.5</t>
  </si>
  <si>
    <t>1.2</t>
  </si>
  <si>
    <t>5.1</t>
  </si>
  <si>
    <t>Освітлення</t>
  </si>
  <si>
    <t>Бродівська м/д</t>
  </si>
  <si>
    <t>8.1</t>
  </si>
  <si>
    <t>12.1</t>
  </si>
  <si>
    <t>13.1</t>
  </si>
  <si>
    <t>1</t>
  </si>
  <si>
    <t>11.1</t>
  </si>
  <si>
    <t>7.1</t>
  </si>
  <si>
    <t>17.1</t>
  </si>
  <si>
    <t>2.1</t>
  </si>
  <si>
    <t>22.1</t>
  </si>
  <si>
    <t>22.2</t>
  </si>
  <si>
    <t>Підкамінська м/д</t>
  </si>
  <si>
    <t>9</t>
  </si>
  <si>
    <t>12</t>
  </si>
  <si>
    <t>24</t>
  </si>
  <si>
    <t>15.1</t>
  </si>
  <si>
    <t>Прочищення</t>
  </si>
  <si>
    <t>2</t>
  </si>
  <si>
    <t>4</t>
  </si>
  <si>
    <t>20</t>
  </si>
  <si>
    <t>16.2</t>
  </si>
  <si>
    <t>4.1</t>
  </si>
  <si>
    <t>26</t>
  </si>
  <si>
    <t>34</t>
  </si>
  <si>
    <t>Прорідження</t>
  </si>
  <si>
    <t>Прохідна</t>
  </si>
  <si>
    <t>7Сз2Бп1дз+Ялє</t>
  </si>
  <si>
    <t>6Сз3Бп1Дчр+Ялє</t>
  </si>
  <si>
    <t>7Сз2Бп1Дчр+Ялє</t>
  </si>
  <si>
    <t>8Влч2Бп</t>
  </si>
  <si>
    <t>7Сз2Бп1Дз+Ялє</t>
  </si>
  <si>
    <t>6Сз2Бп1Ос1Дз+Ялє</t>
  </si>
  <si>
    <t>6Сз3Ос1Дчр+Ялє</t>
  </si>
  <si>
    <t>5Сз2Ос2Дз1Бп+Ялє</t>
  </si>
  <si>
    <t>6Сз2Бп1Ос1Дчр+Ялє</t>
  </si>
  <si>
    <t>6Сз3Чрм1Дчр+Ялє</t>
  </si>
  <si>
    <t>6Сз2Врб1Бп1Дчр+Ялє</t>
  </si>
  <si>
    <t>50.167240</t>
  </si>
  <si>
    <t>24.863309</t>
  </si>
  <si>
    <t>50.167947</t>
  </si>
  <si>
    <t>24.861399</t>
  </si>
  <si>
    <t>50.173322</t>
  </si>
  <si>
    <t>24.844117</t>
  </si>
  <si>
    <t>50.174119</t>
  </si>
  <si>
    <t>24.839289</t>
  </si>
  <si>
    <t>5Сз2Дз3Бп+Ялє</t>
  </si>
  <si>
    <t>50.169583</t>
  </si>
  <si>
    <t>24.927526</t>
  </si>
  <si>
    <t>50.158502</t>
  </si>
  <si>
    <t>24.916828</t>
  </si>
  <si>
    <t>50.156585</t>
  </si>
  <si>
    <t>24.923224</t>
  </si>
  <si>
    <t>50.152832</t>
  </si>
  <si>
    <t>25.061640</t>
  </si>
  <si>
    <t>50.151590</t>
  </si>
  <si>
    <t>25.061308</t>
  </si>
  <si>
    <t>50.076587</t>
  </si>
  <si>
    <t>25.023253</t>
  </si>
  <si>
    <t>50.077873</t>
  </si>
  <si>
    <t>25.022373</t>
  </si>
  <si>
    <t>50.072149</t>
  </si>
  <si>
    <t>25.035826</t>
  </si>
  <si>
    <t>50.067962</t>
  </si>
  <si>
    <t>25.037950</t>
  </si>
  <si>
    <t>50.068361</t>
  </si>
  <si>
    <t>25.044752</t>
  </si>
  <si>
    <t>50.110087</t>
  </si>
  <si>
    <t>25.046755</t>
  </si>
  <si>
    <t>50.162175</t>
  </si>
  <si>
    <t>25.137938</t>
  </si>
  <si>
    <t>50.050744</t>
  </si>
  <si>
    <t>25.108288</t>
  </si>
  <si>
    <t>50.065615</t>
  </si>
  <si>
    <t>25.252415</t>
  </si>
  <si>
    <t>5,2</t>
  </si>
  <si>
    <t>50.071910</t>
  </si>
  <si>
    <t>25.033689</t>
  </si>
  <si>
    <t>50.173988</t>
  </si>
  <si>
    <t>24.840533</t>
  </si>
  <si>
    <t>50.170650</t>
  </si>
  <si>
    <t>24.866087</t>
  </si>
  <si>
    <t>50.173773</t>
  </si>
  <si>
    <t>24.935589</t>
  </si>
  <si>
    <t>50.159456</t>
  </si>
  <si>
    <t>24.922981</t>
  </si>
  <si>
    <t>50.232006</t>
  </si>
  <si>
    <t>25.170053</t>
  </si>
  <si>
    <t>6Сз3Бп1Дз+Ялє</t>
  </si>
  <si>
    <t>6Сз3Бп1Дчр</t>
  </si>
  <si>
    <t>7Сз2Ос1Дз</t>
  </si>
  <si>
    <t>7Сз2Бп1Дчр</t>
  </si>
  <si>
    <t>6Влч2Ос1Бп1Сз</t>
  </si>
  <si>
    <t>6Сз4Дз</t>
  </si>
  <si>
    <t>10Сз</t>
  </si>
  <si>
    <t>8Сз2Дчр</t>
  </si>
  <si>
    <t>6Сз4Дчр</t>
  </si>
  <si>
    <t>50.071983</t>
  </si>
  <si>
    <t>25.226292</t>
  </si>
  <si>
    <t>50.073918</t>
  </si>
  <si>
    <t>25.055870</t>
  </si>
  <si>
    <t>50.107536</t>
  </si>
  <si>
    <t>25.132922</t>
  </si>
  <si>
    <t>50.107789</t>
  </si>
  <si>
    <t>25.134366</t>
  </si>
  <si>
    <t>50.160598</t>
  </si>
  <si>
    <t>24.924806</t>
  </si>
  <si>
    <t>50.171602</t>
  </si>
  <si>
    <t>24.848371</t>
  </si>
  <si>
    <t>50.162758</t>
  </si>
  <si>
    <t>24.870628</t>
  </si>
  <si>
    <t>4Сзв3Дчрв2Ос1Гз+Ялє</t>
  </si>
  <si>
    <t>49.974771</t>
  </si>
  <si>
    <t>25.160602</t>
  </si>
  <si>
    <t>4Сзв2Дчрв2Ос2Бп+Ялє</t>
  </si>
  <si>
    <t>49.974616</t>
  </si>
  <si>
    <t>25.162971</t>
  </si>
  <si>
    <t>6Дчрв1Ялє1Бп1Ос+Бкл</t>
  </si>
  <si>
    <t>49.974564</t>
  </si>
  <si>
    <t>25.169385</t>
  </si>
  <si>
    <t>6Мдє2Ос1Бп1Гз</t>
  </si>
  <si>
    <t>49.971819</t>
  </si>
  <si>
    <t>25.165840</t>
  </si>
  <si>
    <t>7Дчрв1Клг2Ос+Ялє</t>
  </si>
  <si>
    <t>49.972992</t>
  </si>
  <si>
    <t>25.282086</t>
  </si>
  <si>
    <t>4Дчрв2Ялє2Бп2Ос+Гз</t>
  </si>
  <si>
    <t>49.947869</t>
  </si>
  <si>
    <t>25.390476</t>
  </si>
  <si>
    <t>6Дзв1Клг1Гз2Ос+Врб</t>
  </si>
  <si>
    <t>49.915881</t>
  </si>
  <si>
    <t>25.313591</t>
  </si>
  <si>
    <t>7дЧрв1Гз12Ос+Бп+Ялє</t>
  </si>
  <si>
    <t>49.900006</t>
  </si>
  <si>
    <t>25.285080</t>
  </si>
  <si>
    <t>5Сзв1Ял.2Дчрв2Ос+Врб+Гз</t>
  </si>
  <si>
    <t>49.857828</t>
  </si>
  <si>
    <t>25.156862</t>
  </si>
  <si>
    <t>6Дзв1Клг1Гз2Ос+Врб+Ялє</t>
  </si>
  <si>
    <t>49.852202</t>
  </si>
  <si>
    <t>25.196035</t>
  </si>
  <si>
    <t>6Дзв2Гз2Ос+Врб+Ялє</t>
  </si>
  <si>
    <t>49.852009</t>
  </si>
  <si>
    <t>25.238669</t>
  </si>
  <si>
    <t>49.846441</t>
  </si>
  <si>
    <t>25.240744</t>
  </si>
  <si>
    <t>6Дчрв2Гз2Ос+Врб</t>
  </si>
  <si>
    <t>49.845918</t>
  </si>
  <si>
    <t>25.244425</t>
  </si>
  <si>
    <t>6Дчрв2Ос2Бп+Ялє</t>
  </si>
  <si>
    <t>5Дзв1Мдє2Клг2Ос+Яз</t>
  </si>
  <si>
    <t>5Дчрв2Мдє3Ос+Гз</t>
  </si>
  <si>
    <t>6Дчрв2Гз2Ос+Бкл</t>
  </si>
  <si>
    <t>5Бп4Гз1Дчрв</t>
  </si>
  <si>
    <t>6Дчрв2Бп2Ос+Врб</t>
  </si>
  <si>
    <t>3Сз4Дчрв2Гз1Ос+Мдє</t>
  </si>
  <si>
    <t>6Дчрв2Ялє2Клг+Бп</t>
  </si>
  <si>
    <t>4Дзв4Гз2Клг+Бп</t>
  </si>
  <si>
    <t>7Сзв3Дчрв+Бп</t>
  </si>
  <si>
    <t>6Сзв4Бп+Дчрв</t>
  </si>
  <si>
    <t>4Дзв1Мдє3Бп2Ос</t>
  </si>
  <si>
    <t>4Клг2Яз3Гз1Брс+Мдє</t>
  </si>
  <si>
    <t>4Дзв4Влч2Клг+Гз</t>
  </si>
  <si>
    <t>6Дчрв4Мдє+Клг</t>
  </si>
  <si>
    <t>4Дчрв4Клг2Влч</t>
  </si>
  <si>
    <t>4Дчрв4Клг2Яз+Гз</t>
  </si>
  <si>
    <t>49.974497</t>
  </si>
  <si>
    <t>25.161390</t>
  </si>
  <si>
    <t>49.974523</t>
  </si>
  <si>
    <t>25.164258</t>
  </si>
  <si>
    <t>49.969822</t>
  </si>
  <si>
    <t>25.191090</t>
  </si>
  <si>
    <t>49.962223</t>
  </si>
  <si>
    <t>25.193332</t>
  </si>
  <si>
    <t>49.971919</t>
  </si>
  <si>
    <t>25.279121</t>
  </si>
  <si>
    <t>50.005525</t>
  </si>
  <si>
    <t>25.312093</t>
  </si>
  <si>
    <t>49.974354</t>
  </si>
  <si>
    <t>25.353894</t>
  </si>
  <si>
    <t>49.921306</t>
  </si>
  <si>
    <t>25.310114</t>
  </si>
  <si>
    <t>49.920979</t>
  </si>
  <si>
    <t>25.319080</t>
  </si>
  <si>
    <t>49.901216</t>
  </si>
  <si>
    <t>25.287939</t>
  </si>
  <si>
    <t>49.896623</t>
  </si>
  <si>
    <t>25.285011</t>
  </si>
  <si>
    <t>49.972655</t>
  </si>
  <si>
    <t>25.192138</t>
  </si>
  <si>
    <t>49.956740</t>
  </si>
  <si>
    <t>25.254035</t>
  </si>
  <si>
    <t>50.006439</t>
  </si>
  <si>
    <t>25.300081</t>
  </si>
  <si>
    <t>50.006515</t>
  </si>
  <si>
    <t>25.301842</t>
  </si>
  <si>
    <t>50.004801</t>
  </si>
  <si>
    <t>25.310761</t>
  </si>
  <si>
    <t>49.910438</t>
  </si>
  <si>
    <t>25.239733</t>
  </si>
  <si>
    <t>49.911219</t>
  </si>
  <si>
    <t>25.240635</t>
  </si>
  <si>
    <t>49.909975</t>
  </si>
  <si>
    <t>25.240924</t>
  </si>
  <si>
    <t>49.923200</t>
  </si>
  <si>
    <t>25.316637</t>
  </si>
  <si>
    <t>49.922309</t>
  </si>
  <si>
    <t>25.317131</t>
  </si>
  <si>
    <t>49.875032</t>
  </si>
  <si>
    <t>25.258655</t>
  </si>
  <si>
    <t>49.937385</t>
  </si>
  <si>
    <t>25.335532</t>
  </si>
  <si>
    <t>6Дчрв2Дзв2Гз+Ялє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</si>
  <si>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 по Бродівському ДЛГП "Галсільліс" на 2026рік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</si>
</sst>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0" fontId="7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view="pageBreakPreview" zoomScaleNormal="100" zoomScaleSheetLayoutView="100" workbookViewId="0">
      <selection activeCell="N7" sqref="N7"/>
    </sheetView>
  </sheetViews>
  <sheetFormatPr defaultRowHeight="14.4" x14ac:dyDescent="0.3"/>
  <cols>
    <col min="1" max="1" width="5.44140625" customWidth="1"/>
    <col min="2" max="2" width="18.44140625" customWidth="1"/>
    <col min="4" max="4" width="7.33203125" customWidth="1"/>
    <col min="5" max="5" width="16.88671875" customWidth="1"/>
    <col min="6" max="6" width="8.44140625" customWidth="1"/>
    <col min="7" max="7" width="11.109375" customWidth="1"/>
    <col min="8" max="8" width="25.88671875" customWidth="1"/>
    <col min="9" max="10" width="10.44140625" customWidth="1"/>
  </cols>
  <sheetData>
    <row r="1" spans="1:10" ht="60" customHeight="1" x14ac:dyDescent="0.3">
      <c r="A1" s="24" t="s">
        <v>240</v>
      </c>
      <c r="B1" s="24"/>
      <c r="C1" s="24"/>
      <c r="D1" s="24"/>
      <c r="E1" s="24"/>
      <c r="F1" s="24"/>
      <c r="G1" s="24"/>
      <c r="H1" s="24"/>
      <c r="I1" s="24"/>
      <c r="J1" s="1"/>
    </row>
    <row r="2" spans="1:10" ht="36" customHeight="1" x14ac:dyDescent="0.3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25" t="s">
        <v>8</v>
      </c>
      <c r="J2" s="25"/>
    </row>
    <row r="3" spans="1:10" x14ac:dyDescent="0.3">
      <c r="A3" s="4"/>
      <c r="B3" s="4" t="s">
        <v>28</v>
      </c>
      <c r="C3" s="5">
        <v>4</v>
      </c>
      <c r="D3" s="6" t="s">
        <v>9</v>
      </c>
      <c r="E3" s="4" t="s">
        <v>27</v>
      </c>
      <c r="F3" s="15">
        <v>0.6</v>
      </c>
      <c r="G3" s="5">
        <v>4</v>
      </c>
      <c r="H3" s="4" t="s">
        <v>54</v>
      </c>
      <c r="I3" s="4" t="s">
        <v>71</v>
      </c>
      <c r="J3" s="4" t="s">
        <v>72</v>
      </c>
    </row>
    <row r="4" spans="1:10" x14ac:dyDescent="0.3">
      <c r="A4" s="4"/>
      <c r="B4" s="4" t="s">
        <v>28</v>
      </c>
      <c r="C4" s="5">
        <v>4</v>
      </c>
      <c r="D4" s="6" t="s">
        <v>10</v>
      </c>
      <c r="E4" s="4" t="s">
        <v>27</v>
      </c>
      <c r="F4" s="16">
        <v>1</v>
      </c>
      <c r="G4" s="5">
        <v>4</v>
      </c>
      <c r="H4" s="4" t="s">
        <v>73</v>
      </c>
      <c r="I4" s="4" t="s">
        <v>69</v>
      </c>
      <c r="J4" s="4" t="s">
        <v>70</v>
      </c>
    </row>
    <row r="5" spans="1:10" x14ac:dyDescent="0.3">
      <c r="A5" s="4"/>
      <c r="B5" s="4" t="s">
        <v>28</v>
      </c>
      <c r="C5" s="5">
        <v>5</v>
      </c>
      <c r="D5" s="6" t="s">
        <v>11</v>
      </c>
      <c r="E5" s="4" t="s">
        <v>27</v>
      </c>
      <c r="F5" s="16">
        <v>1.9</v>
      </c>
      <c r="G5" s="5">
        <v>4</v>
      </c>
      <c r="H5" s="4" t="s">
        <v>55</v>
      </c>
      <c r="I5" s="4" t="s">
        <v>65</v>
      </c>
      <c r="J5" s="4" t="s">
        <v>66</v>
      </c>
    </row>
    <row r="6" spans="1:10" x14ac:dyDescent="0.3">
      <c r="A6" s="4"/>
      <c r="B6" s="4" t="s">
        <v>28</v>
      </c>
      <c r="C6" s="5">
        <v>5</v>
      </c>
      <c r="D6" s="6" t="s">
        <v>12</v>
      </c>
      <c r="E6" s="4" t="s">
        <v>27</v>
      </c>
      <c r="F6" s="16">
        <v>0.7</v>
      </c>
      <c r="G6" s="5">
        <v>4</v>
      </c>
      <c r="H6" s="4" t="s">
        <v>56</v>
      </c>
      <c r="I6" s="4" t="s">
        <v>67</v>
      </c>
      <c r="J6" s="4" t="s">
        <v>68</v>
      </c>
    </row>
    <row r="7" spans="1:10" x14ac:dyDescent="0.3">
      <c r="A7" s="4"/>
      <c r="B7" s="4" t="s">
        <v>28</v>
      </c>
      <c r="C7" s="5">
        <v>8</v>
      </c>
      <c r="D7" s="6" t="s">
        <v>13</v>
      </c>
      <c r="E7" s="4" t="s">
        <v>27</v>
      </c>
      <c r="F7" s="16">
        <v>0.8</v>
      </c>
      <c r="G7" s="5">
        <v>4</v>
      </c>
      <c r="H7" s="4" t="s">
        <v>56</v>
      </c>
      <c r="I7" s="4" t="s">
        <v>74</v>
      </c>
      <c r="J7" s="4" t="s">
        <v>75</v>
      </c>
    </row>
    <row r="8" spans="1:10" x14ac:dyDescent="0.3">
      <c r="A8" s="4"/>
      <c r="B8" s="4" t="s">
        <v>28</v>
      </c>
      <c r="C8" s="5">
        <v>11</v>
      </c>
      <c r="D8" s="6" t="s">
        <v>14</v>
      </c>
      <c r="E8" s="4" t="s">
        <v>27</v>
      </c>
      <c r="F8" s="16">
        <v>1</v>
      </c>
      <c r="G8" s="5">
        <v>4</v>
      </c>
      <c r="H8" s="4" t="s">
        <v>55</v>
      </c>
      <c r="I8" s="4" t="s">
        <v>76</v>
      </c>
      <c r="J8" s="4" t="s">
        <v>77</v>
      </c>
    </row>
    <row r="9" spans="1:10" x14ac:dyDescent="0.3">
      <c r="A9" s="4"/>
      <c r="B9" s="4" t="s">
        <v>28</v>
      </c>
      <c r="C9" s="5">
        <v>11</v>
      </c>
      <c r="D9" s="6" t="s">
        <v>15</v>
      </c>
      <c r="E9" s="4" t="s">
        <v>27</v>
      </c>
      <c r="F9" s="16">
        <v>0.7</v>
      </c>
      <c r="G9" s="5">
        <v>4</v>
      </c>
      <c r="H9" s="4" t="s">
        <v>57</v>
      </c>
      <c r="I9" s="4" t="s">
        <v>78</v>
      </c>
      <c r="J9" s="4" t="s">
        <v>79</v>
      </c>
    </row>
    <row r="10" spans="1:10" x14ac:dyDescent="0.3">
      <c r="A10" s="4"/>
      <c r="B10" s="4" t="s">
        <v>28</v>
      </c>
      <c r="C10" s="5">
        <v>18</v>
      </c>
      <c r="D10" s="6" t="s">
        <v>16</v>
      </c>
      <c r="E10" s="4" t="s">
        <v>27</v>
      </c>
      <c r="F10" s="16">
        <v>2</v>
      </c>
      <c r="G10" s="5">
        <v>4</v>
      </c>
      <c r="H10" s="4" t="s">
        <v>58</v>
      </c>
      <c r="I10" s="4" t="s">
        <v>80</v>
      </c>
      <c r="J10" s="4" t="s">
        <v>81</v>
      </c>
    </row>
    <row r="11" spans="1:10" x14ac:dyDescent="0.3">
      <c r="A11" s="4"/>
      <c r="B11" s="4" t="s">
        <v>28</v>
      </c>
      <c r="C11" s="5">
        <v>18</v>
      </c>
      <c r="D11" s="6" t="s">
        <v>17</v>
      </c>
      <c r="E11" s="4" t="s">
        <v>27</v>
      </c>
      <c r="F11" s="16">
        <v>1</v>
      </c>
      <c r="G11" s="5">
        <v>4</v>
      </c>
      <c r="H11" s="4" t="s">
        <v>59</v>
      </c>
      <c r="I11" s="4" t="s">
        <v>82</v>
      </c>
      <c r="J11" s="4" t="s">
        <v>83</v>
      </c>
    </row>
    <row r="12" spans="1:10" x14ac:dyDescent="0.3">
      <c r="A12" s="4"/>
      <c r="B12" s="4" t="s">
        <v>28</v>
      </c>
      <c r="C12" s="5">
        <v>26</v>
      </c>
      <c r="D12" s="6" t="s">
        <v>18</v>
      </c>
      <c r="E12" s="4" t="s">
        <v>27</v>
      </c>
      <c r="F12" s="16">
        <v>1.5</v>
      </c>
      <c r="G12" s="5">
        <v>4</v>
      </c>
      <c r="H12" s="4" t="s">
        <v>55</v>
      </c>
      <c r="I12" s="4" t="s">
        <v>84</v>
      </c>
      <c r="J12" s="4" t="s">
        <v>85</v>
      </c>
    </row>
    <row r="13" spans="1:10" x14ac:dyDescent="0.3">
      <c r="A13" s="4"/>
      <c r="B13" s="4" t="s">
        <v>28</v>
      </c>
      <c r="C13" s="8">
        <v>26</v>
      </c>
      <c r="D13" s="7" t="s">
        <v>19</v>
      </c>
      <c r="E13" s="4" t="s">
        <v>27</v>
      </c>
      <c r="F13" s="16">
        <v>1</v>
      </c>
      <c r="G13" s="5">
        <v>4</v>
      </c>
      <c r="H13" s="4" t="s">
        <v>60</v>
      </c>
      <c r="I13" s="4" t="s">
        <v>86</v>
      </c>
      <c r="J13" s="4" t="s">
        <v>87</v>
      </c>
    </row>
    <row r="14" spans="1:10" x14ac:dyDescent="0.3">
      <c r="A14" s="4"/>
      <c r="B14" s="4" t="s">
        <v>28</v>
      </c>
      <c r="C14" s="5">
        <v>28</v>
      </c>
      <c r="D14" s="6" t="s">
        <v>20</v>
      </c>
      <c r="E14" s="4" t="s">
        <v>27</v>
      </c>
      <c r="F14" s="16">
        <v>1</v>
      </c>
      <c r="G14" s="5">
        <v>4</v>
      </c>
      <c r="H14" s="4" t="s">
        <v>56</v>
      </c>
      <c r="I14" s="4" t="s">
        <v>88</v>
      </c>
      <c r="J14" s="4" t="s">
        <v>89</v>
      </c>
    </row>
    <row r="15" spans="1:10" x14ac:dyDescent="0.3">
      <c r="A15" s="4"/>
      <c r="B15" s="4" t="s">
        <v>28</v>
      </c>
      <c r="C15" s="5">
        <v>28</v>
      </c>
      <c r="D15" s="6" t="s">
        <v>21</v>
      </c>
      <c r="E15" s="4" t="s">
        <v>27</v>
      </c>
      <c r="F15" s="16">
        <v>1</v>
      </c>
      <c r="G15" s="5">
        <v>4</v>
      </c>
      <c r="H15" s="4" t="s">
        <v>56</v>
      </c>
      <c r="I15" s="4" t="s">
        <v>90</v>
      </c>
      <c r="J15" s="4" t="s">
        <v>91</v>
      </c>
    </row>
    <row r="16" spans="1:10" x14ac:dyDescent="0.3">
      <c r="A16" s="4"/>
      <c r="B16" s="4" t="s">
        <v>28</v>
      </c>
      <c r="C16" s="5">
        <v>28</v>
      </c>
      <c r="D16" s="6" t="s">
        <v>22</v>
      </c>
      <c r="E16" s="4" t="s">
        <v>27</v>
      </c>
      <c r="F16" s="16">
        <v>0.8</v>
      </c>
      <c r="G16" s="5">
        <v>4</v>
      </c>
      <c r="H16" s="4" t="s">
        <v>60</v>
      </c>
      <c r="I16" s="4" t="s">
        <v>92</v>
      </c>
      <c r="J16" s="4" t="s">
        <v>93</v>
      </c>
    </row>
    <row r="17" spans="1:10" x14ac:dyDescent="0.3">
      <c r="A17" s="4"/>
      <c r="B17" s="4" t="s">
        <v>28</v>
      </c>
      <c r="C17" s="5">
        <v>32</v>
      </c>
      <c r="D17" s="6" t="s">
        <v>23</v>
      </c>
      <c r="E17" s="4" t="s">
        <v>27</v>
      </c>
      <c r="F17" s="16">
        <v>1</v>
      </c>
      <c r="G17" s="5">
        <v>4</v>
      </c>
      <c r="H17" s="4" t="s">
        <v>61</v>
      </c>
      <c r="I17" s="4" t="s">
        <v>94</v>
      </c>
      <c r="J17" s="4" t="s">
        <v>95</v>
      </c>
    </row>
    <row r="18" spans="1:10" x14ac:dyDescent="0.3">
      <c r="A18" s="4"/>
      <c r="B18" s="4" t="s">
        <v>28</v>
      </c>
      <c r="C18" s="5">
        <v>42</v>
      </c>
      <c r="D18" s="6" t="s">
        <v>24</v>
      </c>
      <c r="E18" s="4" t="s">
        <v>27</v>
      </c>
      <c r="F18" s="16">
        <v>1</v>
      </c>
      <c r="G18" s="5">
        <v>4</v>
      </c>
      <c r="H18" s="4" t="s">
        <v>62</v>
      </c>
      <c r="I18" s="4" t="s">
        <v>96</v>
      </c>
      <c r="J18" s="4" t="s">
        <v>97</v>
      </c>
    </row>
    <row r="19" spans="1:10" x14ac:dyDescent="0.3">
      <c r="A19" s="4"/>
      <c r="B19" s="4" t="s">
        <v>28</v>
      </c>
      <c r="C19" s="5">
        <v>46</v>
      </c>
      <c r="D19" s="6" t="s">
        <v>25</v>
      </c>
      <c r="E19" s="4" t="s">
        <v>27</v>
      </c>
      <c r="F19" s="16">
        <v>0.9</v>
      </c>
      <c r="G19" s="5">
        <v>4</v>
      </c>
      <c r="H19" s="4" t="s">
        <v>63</v>
      </c>
      <c r="I19" s="4" t="s">
        <v>98</v>
      </c>
      <c r="J19" s="4" t="s">
        <v>99</v>
      </c>
    </row>
    <row r="20" spans="1:10" x14ac:dyDescent="0.3">
      <c r="A20" s="4"/>
      <c r="B20" s="4" t="s">
        <v>28</v>
      </c>
      <c r="C20" s="5">
        <v>48</v>
      </c>
      <c r="D20" s="6" t="s">
        <v>26</v>
      </c>
      <c r="E20" s="4" t="s">
        <v>27</v>
      </c>
      <c r="F20" s="16">
        <v>0.7</v>
      </c>
      <c r="G20" s="5">
        <v>4</v>
      </c>
      <c r="H20" s="4" t="s">
        <v>64</v>
      </c>
      <c r="I20" s="4" t="s">
        <v>100</v>
      </c>
      <c r="J20" s="4" t="s">
        <v>101</v>
      </c>
    </row>
    <row r="21" spans="1:10" s="9" customFormat="1" x14ac:dyDescent="0.3">
      <c r="A21" s="20"/>
      <c r="B21" s="20" t="s">
        <v>39</v>
      </c>
      <c r="C21" s="21">
        <v>6</v>
      </c>
      <c r="D21" s="22">
        <v>1</v>
      </c>
      <c r="E21" s="20" t="s">
        <v>27</v>
      </c>
      <c r="F21" s="23">
        <v>0.7</v>
      </c>
      <c r="G21" s="21">
        <v>4</v>
      </c>
      <c r="H21" s="20" t="s">
        <v>138</v>
      </c>
      <c r="I21" s="4" t="s">
        <v>139</v>
      </c>
      <c r="J21" s="4" t="s">
        <v>140</v>
      </c>
    </row>
    <row r="22" spans="1:10" x14ac:dyDescent="0.3">
      <c r="A22" s="4"/>
      <c r="B22" s="4" t="s">
        <v>39</v>
      </c>
      <c r="C22" s="5">
        <v>6</v>
      </c>
      <c r="D22" s="6">
        <v>3</v>
      </c>
      <c r="E22" s="4" t="s">
        <v>27</v>
      </c>
      <c r="F22" s="16">
        <v>1</v>
      </c>
      <c r="G22" s="5">
        <v>4</v>
      </c>
      <c r="H22" s="4" t="s">
        <v>141</v>
      </c>
      <c r="I22" s="4" t="s">
        <v>142</v>
      </c>
      <c r="J22" s="4" t="s">
        <v>143</v>
      </c>
    </row>
    <row r="23" spans="1:10" x14ac:dyDescent="0.3">
      <c r="A23" s="4"/>
      <c r="B23" s="4" t="s">
        <v>39</v>
      </c>
      <c r="C23" s="5">
        <v>6</v>
      </c>
      <c r="D23" s="6" t="s">
        <v>29</v>
      </c>
      <c r="E23" s="4" t="s">
        <v>27</v>
      </c>
      <c r="F23" s="16">
        <v>1</v>
      </c>
      <c r="G23" s="5">
        <v>4</v>
      </c>
      <c r="H23" s="4" t="s">
        <v>144</v>
      </c>
      <c r="I23" s="4" t="s">
        <v>145</v>
      </c>
      <c r="J23" s="4" t="s">
        <v>146</v>
      </c>
    </row>
    <row r="24" spans="1:10" x14ac:dyDescent="0.3">
      <c r="A24" s="4"/>
      <c r="B24" s="4" t="s">
        <v>39</v>
      </c>
      <c r="C24" s="5">
        <v>6</v>
      </c>
      <c r="D24" s="6" t="s">
        <v>30</v>
      </c>
      <c r="E24" s="4" t="s">
        <v>27</v>
      </c>
      <c r="F24" s="16">
        <v>1</v>
      </c>
      <c r="G24" s="5">
        <v>4</v>
      </c>
      <c r="H24" s="4" t="s">
        <v>147</v>
      </c>
      <c r="I24" s="4" t="s">
        <v>148</v>
      </c>
      <c r="J24" s="4" t="s">
        <v>149</v>
      </c>
    </row>
    <row r="25" spans="1:10" x14ac:dyDescent="0.3">
      <c r="A25" s="4"/>
      <c r="B25" s="4" t="s">
        <v>39</v>
      </c>
      <c r="C25" s="5">
        <v>9</v>
      </c>
      <c r="D25" s="6" t="s">
        <v>31</v>
      </c>
      <c r="E25" s="4" t="s">
        <v>27</v>
      </c>
      <c r="F25" s="16">
        <v>1</v>
      </c>
      <c r="G25" s="5">
        <v>4</v>
      </c>
      <c r="H25" s="4" t="s">
        <v>150</v>
      </c>
      <c r="I25" s="4" t="s">
        <v>151</v>
      </c>
      <c r="J25" s="4" t="s">
        <v>152</v>
      </c>
    </row>
    <row r="26" spans="1:10" x14ac:dyDescent="0.3">
      <c r="A26" s="4"/>
      <c r="B26" s="4" t="s">
        <v>39</v>
      </c>
      <c r="C26" s="8">
        <v>17</v>
      </c>
      <c r="D26" s="7" t="s">
        <v>32</v>
      </c>
      <c r="E26" s="4" t="s">
        <v>27</v>
      </c>
      <c r="F26" s="16">
        <v>1</v>
      </c>
      <c r="G26" s="5">
        <v>4</v>
      </c>
      <c r="H26" s="4" t="s">
        <v>153</v>
      </c>
      <c r="I26" s="4" t="s">
        <v>154</v>
      </c>
      <c r="J26" s="4" t="s">
        <v>155</v>
      </c>
    </row>
    <row r="27" spans="1:10" x14ac:dyDescent="0.3">
      <c r="A27" s="4"/>
      <c r="B27" s="4" t="s">
        <v>39</v>
      </c>
      <c r="C27" s="8">
        <v>25</v>
      </c>
      <c r="D27" s="7" t="s">
        <v>33</v>
      </c>
      <c r="E27" s="4" t="s">
        <v>27</v>
      </c>
      <c r="F27" s="17">
        <v>0.5</v>
      </c>
      <c r="G27" s="5">
        <v>3</v>
      </c>
      <c r="H27" s="4" t="s">
        <v>156</v>
      </c>
      <c r="I27" s="4" t="s">
        <v>157</v>
      </c>
      <c r="J27" s="4" t="s">
        <v>158</v>
      </c>
    </row>
    <row r="28" spans="1:10" x14ac:dyDescent="0.3">
      <c r="A28" s="4"/>
      <c r="B28" s="4" t="s">
        <v>39</v>
      </c>
      <c r="C28" s="5">
        <v>26</v>
      </c>
      <c r="D28" s="6" t="s">
        <v>31</v>
      </c>
      <c r="E28" s="4" t="s">
        <v>27</v>
      </c>
      <c r="F28" s="16">
        <v>1</v>
      </c>
      <c r="G28" s="5">
        <v>4</v>
      </c>
      <c r="H28" s="4" t="s">
        <v>159</v>
      </c>
      <c r="I28" s="4" t="s">
        <v>160</v>
      </c>
      <c r="J28" s="4" t="s">
        <v>161</v>
      </c>
    </row>
    <row r="29" spans="1:10" x14ac:dyDescent="0.3">
      <c r="A29" s="4"/>
      <c r="B29" s="4" t="s">
        <v>39</v>
      </c>
      <c r="C29" s="5">
        <v>29</v>
      </c>
      <c r="D29" s="6" t="s">
        <v>34</v>
      </c>
      <c r="E29" s="4" t="s">
        <v>27</v>
      </c>
      <c r="F29" s="15">
        <v>0.6</v>
      </c>
      <c r="G29" s="5">
        <v>4</v>
      </c>
      <c r="H29" s="4" t="s">
        <v>162</v>
      </c>
      <c r="I29" s="4" t="s">
        <v>163</v>
      </c>
      <c r="J29" s="4" t="s">
        <v>164</v>
      </c>
    </row>
    <row r="30" spans="1:10" x14ac:dyDescent="0.3">
      <c r="A30" s="4"/>
      <c r="B30" s="4" t="s">
        <v>39</v>
      </c>
      <c r="C30" s="5">
        <v>31</v>
      </c>
      <c r="D30" s="6" t="s">
        <v>35</v>
      </c>
      <c r="E30" s="4" t="s">
        <v>27</v>
      </c>
      <c r="F30" s="16">
        <v>1</v>
      </c>
      <c r="G30" s="5">
        <v>4</v>
      </c>
      <c r="H30" s="4" t="s">
        <v>165</v>
      </c>
      <c r="I30" s="4" t="s">
        <v>166</v>
      </c>
      <c r="J30" s="4" t="s">
        <v>167</v>
      </c>
    </row>
    <row r="31" spans="1:10" x14ac:dyDescent="0.3">
      <c r="A31" s="4"/>
      <c r="B31" s="4" t="s">
        <v>39</v>
      </c>
      <c r="C31" s="5">
        <v>33</v>
      </c>
      <c r="D31" s="6" t="s">
        <v>36</v>
      </c>
      <c r="E31" s="4" t="s">
        <v>27</v>
      </c>
      <c r="F31" s="15">
        <v>0.6</v>
      </c>
      <c r="G31" s="5">
        <v>4</v>
      </c>
      <c r="H31" s="4" t="s">
        <v>159</v>
      </c>
      <c r="I31" s="4" t="s">
        <v>169</v>
      </c>
      <c r="J31" s="4" t="s">
        <v>170</v>
      </c>
    </row>
    <row r="32" spans="1:10" x14ac:dyDescent="0.3">
      <c r="A32" s="4"/>
      <c r="B32" s="4" t="s">
        <v>39</v>
      </c>
      <c r="C32" s="8">
        <v>33</v>
      </c>
      <c r="D32" s="7" t="s">
        <v>37</v>
      </c>
      <c r="E32" s="4" t="s">
        <v>27</v>
      </c>
      <c r="F32" s="16">
        <v>1</v>
      </c>
      <c r="G32" s="5">
        <v>4</v>
      </c>
      <c r="H32" s="4" t="s">
        <v>168</v>
      </c>
      <c r="I32" s="4" t="s">
        <v>171</v>
      </c>
      <c r="J32" s="4" t="s">
        <v>172</v>
      </c>
    </row>
    <row r="33" spans="1:10" x14ac:dyDescent="0.3">
      <c r="A33" s="4"/>
      <c r="B33" s="4" t="s">
        <v>39</v>
      </c>
      <c r="C33" s="5">
        <v>33</v>
      </c>
      <c r="D33" s="6" t="s">
        <v>38</v>
      </c>
      <c r="E33" s="4" t="s">
        <v>27</v>
      </c>
      <c r="F33" s="16">
        <v>1</v>
      </c>
      <c r="G33" s="5">
        <v>4</v>
      </c>
      <c r="H33" s="4" t="s">
        <v>173</v>
      </c>
      <c r="I33" s="4" t="s">
        <v>174</v>
      </c>
      <c r="J33" s="4" t="s">
        <v>175</v>
      </c>
    </row>
    <row r="34" spans="1:10" x14ac:dyDescent="0.3">
      <c r="A34" s="4"/>
      <c r="B34" s="4"/>
      <c r="C34" s="4"/>
      <c r="D34" s="4"/>
      <c r="E34" s="4"/>
      <c r="F34" s="18">
        <f>SUM(F3:F33)</f>
        <v>30</v>
      </c>
      <c r="G34" s="5"/>
      <c r="H34" s="4"/>
      <c r="I34" s="4"/>
      <c r="J34" s="4"/>
    </row>
    <row r="35" spans="1:10" x14ac:dyDescent="0.3">
      <c r="A35" s="4"/>
      <c r="B35" s="4" t="s">
        <v>28</v>
      </c>
      <c r="C35" s="5">
        <v>4</v>
      </c>
      <c r="D35" s="6" t="s">
        <v>34</v>
      </c>
      <c r="E35" s="4" t="s">
        <v>44</v>
      </c>
      <c r="F35" s="16">
        <v>1.7</v>
      </c>
      <c r="G35" s="5">
        <v>4</v>
      </c>
      <c r="H35" s="4" t="s">
        <v>115</v>
      </c>
      <c r="I35" s="4" t="s">
        <v>105</v>
      </c>
      <c r="J35" s="4" t="s">
        <v>106</v>
      </c>
    </row>
    <row r="36" spans="1:10" x14ac:dyDescent="0.3">
      <c r="A36" s="4"/>
      <c r="B36" s="4" t="s">
        <v>28</v>
      </c>
      <c r="C36" s="5">
        <v>5</v>
      </c>
      <c r="D36" s="6" t="s">
        <v>40</v>
      </c>
      <c r="E36" s="4" t="s">
        <v>44</v>
      </c>
      <c r="F36" s="15">
        <v>3.3</v>
      </c>
      <c r="G36" s="5">
        <v>4</v>
      </c>
      <c r="H36" s="4" t="s">
        <v>117</v>
      </c>
      <c r="I36" s="4" t="s">
        <v>107</v>
      </c>
      <c r="J36" s="4" t="s">
        <v>108</v>
      </c>
    </row>
    <row r="37" spans="1:10" x14ac:dyDescent="0.3">
      <c r="A37" s="4"/>
      <c r="B37" s="4" t="s">
        <v>28</v>
      </c>
      <c r="C37" s="5">
        <v>8</v>
      </c>
      <c r="D37" s="6" t="s">
        <v>41</v>
      </c>
      <c r="E37" s="4" t="s">
        <v>44</v>
      </c>
      <c r="F37" s="16">
        <v>2.4</v>
      </c>
      <c r="G37" s="5">
        <v>4</v>
      </c>
      <c r="H37" s="4" t="s">
        <v>116</v>
      </c>
      <c r="I37" s="4" t="s">
        <v>109</v>
      </c>
      <c r="J37" s="4" t="s">
        <v>110</v>
      </c>
    </row>
    <row r="38" spans="1:10" x14ac:dyDescent="0.3">
      <c r="A38" s="4"/>
      <c r="B38" s="4" t="s">
        <v>28</v>
      </c>
      <c r="C38" s="5">
        <v>11</v>
      </c>
      <c r="D38" s="6" t="s">
        <v>42</v>
      </c>
      <c r="E38" s="4" t="s">
        <v>44</v>
      </c>
      <c r="F38" s="16">
        <v>2.5</v>
      </c>
      <c r="G38" s="5">
        <v>4</v>
      </c>
      <c r="H38" s="4" t="s">
        <v>116</v>
      </c>
      <c r="I38" s="4" t="s">
        <v>111</v>
      </c>
      <c r="J38" s="4" t="s">
        <v>112</v>
      </c>
    </row>
    <row r="39" spans="1:10" x14ac:dyDescent="0.3">
      <c r="A39" s="4"/>
      <c r="B39" s="4" t="s">
        <v>28</v>
      </c>
      <c r="C39" s="5">
        <v>28</v>
      </c>
      <c r="D39" s="6" t="s">
        <v>102</v>
      </c>
      <c r="E39" s="4" t="s">
        <v>44</v>
      </c>
      <c r="F39" s="16">
        <v>2.2999999999999998</v>
      </c>
      <c r="G39" s="5">
        <v>4</v>
      </c>
      <c r="H39" s="4" t="s">
        <v>118</v>
      </c>
      <c r="I39" s="4" t="s">
        <v>103</v>
      </c>
      <c r="J39" s="4" t="s">
        <v>104</v>
      </c>
    </row>
    <row r="40" spans="1:10" x14ac:dyDescent="0.3">
      <c r="A40" s="4"/>
      <c r="B40" s="4" t="s">
        <v>28</v>
      </c>
      <c r="C40" s="5">
        <v>40</v>
      </c>
      <c r="D40" s="6" t="s">
        <v>43</v>
      </c>
      <c r="E40" s="4" t="s">
        <v>44</v>
      </c>
      <c r="F40" s="16">
        <v>1.8</v>
      </c>
      <c r="G40" s="5">
        <v>4</v>
      </c>
      <c r="H40" s="4" t="s">
        <v>116</v>
      </c>
      <c r="I40" s="4" t="s">
        <v>113</v>
      </c>
      <c r="J40" s="4" t="s">
        <v>114</v>
      </c>
    </row>
    <row r="41" spans="1:10" s="9" customFormat="1" x14ac:dyDescent="0.3">
      <c r="A41" s="20"/>
      <c r="B41" s="20" t="s">
        <v>39</v>
      </c>
      <c r="C41" s="21">
        <v>6</v>
      </c>
      <c r="D41" s="22" t="s">
        <v>45</v>
      </c>
      <c r="E41" s="20" t="s">
        <v>44</v>
      </c>
      <c r="F41" s="23">
        <v>1.4</v>
      </c>
      <c r="G41" s="5">
        <v>4</v>
      </c>
      <c r="H41" s="4" t="s">
        <v>176</v>
      </c>
      <c r="I41" s="4" t="s">
        <v>193</v>
      </c>
      <c r="J41" s="4" t="s">
        <v>194</v>
      </c>
    </row>
    <row r="42" spans="1:10" x14ac:dyDescent="0.3">
      <c r="A42" s="4"/>
      <c r="B42" s="4" t="s">
        <v>39</v>
      </c>
      <c r="C42" s="5">
        <v>6</v>
      </c>
      <c r="D42" s="6" t="s">
        <v>46</v>
      </c>
      <c r="E42" s="4" t="s">
        <v>44</v>
      </c>
      <c r="F42" s="16">
        <v>1.5</v>
      </c>
      <c r="G42" s="5">
        <v>4</v>
      </c>
      <c r="H42" s="4" t="s">
        <v>176</v>
      </c>
      <c r="I42" s="4" t="s">
        <v>195</v>
      </c>
      <c r="J42" s="4" t="s">
        <v>196</v>
      </c>
    </row>
    <row r="43" spans="1:10" x14ac:dyDescent="0.3">
      <c r="A43" s="4"/>
      <c r="B43" s="4" t="s">
        <v>39</v>
      </c>
      <c r="C43" s="5">
        <v>7</v>
      </c>
      <c r="D43" s="6" t="s">
        <v>40</v>
      </c>
      <c r="E43" s="4" t="s">
        <v>44</v>
      </c>
      <c r="F43" s="16">
        <v>0.5</v>
      </c>
      <c r="G43" s="5">
        <v>4</v>
      </c>
      <c r="H43" s="4" t="s">
        <v>177</v>
      </c>
      <c r="I43" s="4" t="s">
        <v>197</v>
      </c>
      <c r="J43" s="4" t="s">
        <v>198</v>
      </c>
    </row>
    <row r="44" spans="1:10" x14ac:dyDescent="0.3">
      <c r="A44" s="4"/>
      <c r="B44" s="4" t="s">
        <v>39</v>
      </c>
      <c r="C44" s="5">
        <v>7</v>
      </c>
      <c r="D44" s="6" t="s">
        <v>47</v>
      </c>
      <c r="E44" s="4" t="s">
        <v>44</v>
      </c>
      <c r="F44" s="16">
        <v>1.3</v>
      </c>
      <c r="G44" s="5">
        <v>4</v>
      </c>
      <c r="H44" s="4" t="s">
        <v>178</v>
      </c>
      <c r="I44" s="4" t="s">
        <v>199</v>
      </c>
      <c r="J44" s="4" t="s">
        <v>200</v>
      </c>
    </row>
    <row r="45" spans="1:10" x14ac:dyDescent="0.3">
      <c r="A45" s="4"/>
      <c r="B45" s="4" t="s">
        <v>39</v>
      </c>
      <c r="C45" s="5">
        <v>9</v>
      </c>
      <c r="D45" s="6" t="s">
        <v>48</v>
      </c>
      <c r="E45" s="4" t="s">
        <v>44</v>
      </c>
      <c r="F45" s="16">
        <v>1.7</v>
      </c>
      <c r="G45" s="5">
        <v>4</v>
      </c>
      <c r="H45" s="4" t="s">
        <v>168</v>
      </c>
      <c r="I45" s="4" t="s">
        <v>201</v>
      </c>
      <c r="J45" s="4" t="s">
        <v>202</v>
      </c>
    </row>
    <row r="46" spans="1:10" x14ac:dyDescent="0.3">
      <c r="A46" s="4"/>
      <c r="B46" s="4" t="s">
        <v>39</v>
      </c>
      <c r="C46" s="5">
        <v>13</v>
      </c>
      <c r="D46" s="6" t="s">
        <v>49</v>
      </c>
      <c r="E46" s="4" t="s">
        <v>44</v>
      </c>
      <c r="F46" s="16">
        <v>1.6</v>
      </c>
      <c r="G46" s="5">
        <v>4</v>
      </c>
      <c r="H46" s="4" t="s">
        <v>179</v>
      </c>
      <c r="I46" s="4" t="s">
        <v>203</v>
      </c>
      <c r="J46" s="4" t="s">
        <v>204</v>
      </c>
    </row>
    <row r="47" spans="1:10" x14ac:dyDescent="0.3">
      <c r="A47" s="4"/>
      <c r="B47" s="4" t="s">
        <v>39</v>
      </c>
      <c r="C47" s="5">
        <v>14</v>
      </c>
      <c r="D47" s="6" t="s">
        <v>26</v>
      </c>
      <c r="E47" s="4" t="s">
        <v>44</v>
      </c>
      <c r="F47" s="16">
        <v>2</v>
      </c>
      <c r="G47" s="5">
        <v>4</v>
      </c>
      <c r="H47" s="4" t="s">
        <v>173</v>
      </c>
      <c r="I47" s="4" t="s">
        <v>205</v>
      </c>
      <c r="J47" s="4" t="s">
        <v>206</v>
      </c>
    </row>
    <row r="48" spans="1:10" x14ac:dyDescent="0.3">
      <c r="A48" s="4"/>
      <c r="B48" s="4" t="s">
        <v>39</v>
      </c>
      <c r="C48" s="5">
        <v>25</v>
      </c>
      <c r="D48" s="6" t="s">
        <v>50</v>
      </c>
      <c r="E48" s="4" t="s">
        <v>44</v>
      </c>
      <c r="F48" s="16">
        <v>0.8</v>
      </c>
      <c r="G48" s="5">
        <v>4</v>
      </c>
      <c r="H48" s="12" t="s">
        <v>180</v>
      </c>
      <c r="I48" s="4" t="s">
        <v>207</v>
      </c>
      <c r="J48" s="4" t="s">
        <v>208</v>
      </c>
    </row>
    <row r="49" spans="1:10" x14ac:dyDescent="0.3">
      <c r="A49" s="4"/>
      <c r="B49" s="4" t="s">
        <v>39</v>
      </c>
      <c r="C49" s="5">
        <v>25</v>
      </c>
      <c r="D49" s="6" t="s">
        <v>51</v>
      </c>
      <c r="E49" s="4" t="s">
        <v>44</v>
      </c>
      <c r="F49" s="16">
        <v>2.7</v>
      </c>
      <c r="G49" s="5">
        <v>4</v>
      </c>
      <c r="H49" s="12" t="s">
        <v>177</v>
      </c>
      <c r="I49" s="4" t="s">
        <v>209</v>
      </c>
      <c r="J49" s="4" t="s">
        <v>210</v>
      </c>
    </row>
    <row r="50" spans="1:10" x14ac:dyDescent="0.3">
      <c r="A50" s="4"/>
      <c r="B50" s="4" t="s">
        <v>39</v>
      </c>
      <c r="C50" s="5">
        <v>26</v>
      </c>
      <c r="D50" s="6" t="s">
        <v>30</v>
      </c>
      <c r="E50" s="4" t="s">
        <v>44</v>
      </c>
      <c r="F50" s="16">
        <v>1.8</v>
      </c>
      <c r="G50" s="5">
        <v>4</v>
      </c>
      <c r="H50" s="4" t="s">
        <v>181</v>
      </c>
      <c r="I50" s="4" t="s">
        <v>211</v>
      </c>
      <c r="J50" s="4" t="s">
        <v>212</v>
      </c>
    </row>
    <row r="51" spans="1:10" x14ac:dyDescent="0.3">
      <c r="A51" s="4"/>
      <c r="B51" s="4" t="s">
        <v>39</v>
      </c>
      <c r="C51" s="5">
        <v>26</v>
      </c>
      <c r="D51" s="6" t="s">
        <v>22</v>
      </c>
      <c r="E51" s="4" t="s">
        <v>44</v>
      </c>
      <c r="F51" s="15">
        <v>2.2000000000000002</v>
      </c>
      <c r="G51" s="5">
        <v>4</v>
      </c>
      <c r="H51" s="4" t="s">
        <v>173</v>
      </c>
      <c r="I51" s="4" t="s">
        <v>213</v>
      </c>
      <c r="J51" s="4" t="s">
        <v>214</v>
      </c>
    </row>
    <row r="52" spans="1:10" x14ac:dyDescent="0.3">
      <c r="A52" s="4"/>
      <c r="B52" s="4"/>
      <c r="C52" s="4"/>
      <c r="D52" s="4"/>
      <c r="E52" s="4"/>
      <c r="F52" s="18">
        <f>SUM(F35:F51)</f>
        <v>31.5</v>
      </c>
      <c r="G52" s="5"/>
      <c r="H52" s="4"/>
      <c r="I52" s="4"/>
      <c r="J52" s="4"/>
    </row>
    <row r="53" spans="1:10" x14ac:dyDescent="0.3">
      <c r="A53" s="4"/>
      <c r="B53" s="4" t="s">
        <v>28</v>
      </c>
      <c r="C53" s="5">
        <v>4</v>
      </c>
      <c r="D53" s="5">
        <v>22</v>
      </c>
      <c r="E53" s="4" t="s">
        <v>52</v>
      </c>
      <c r="F53" s="16">
        <v>2.8</v>
      </c>
      <c r="G53" s="5">
        <v>4</v>
      </c>
      <c r="H53" s="4" t="s">
        <v>119</v>
      </c>
      <c r="I53" s="4" t="s">
        <v>134</v>
      </c>
      <c r="J53" s="4" t="s">
        <v>135</v>
      </c>
    </row>
    <row r="54" spans="1:10" x14ac:dyDescent="0.3">
      <c r="A54" s="4"/>
      <c r="B54" s="4" t="s">
        <v>28</v>
      </c>
      <c r="C54" s="5">
        <v>11</v>
      </c>
      <c r="D54" s="5">
        <v>25</v>
      </c>
      <c r="E54" s="4" t="s">
        <v>52</v>
      </c>
      <c r="F54" s="15">
        <v>1.8</v>
      </c>
      <c r="G54" s="5">
        <v>4</v>
      </c>
      <c r="H54" s="4" t="s">
        <v>120</v>
      </c>
      <c r="I54" s="4" t="s">
        <v>132</v>
      </c>
      <c r="J54" s="4" t="s">
        <v>133</v>
      </c>
    </row>
    <row r="55" spans="1:10" x14ac:dyDescent="0.3">
      <c r="A55" s="4"/>
      <c r="B55" s="4" t="s">
        <v>28</v>
      </c>
      <c r="C55" s="5">
        <v>20</v>
      </c>
      <c r="D55" s="5">
        <v>5</v>
      </c>
      <c r="E55" s="4" t="s">
        <v>52</v>
      </c>
      <c r="F55" s="16">
        <v>0.5</v>
      </c>
      <c r="G55" s="5">
        <v>3</v>
      </c>
      <c r="H55" s="4" t="s">
        <v>121</v>
      </c>
      <c r="I55" s="4" t="s">
        <v>128</v>
      </c>
      <c r="J55" s="4" t="s">
        <v>129</v>
      </c>
    </row>
    <row r="56" spans="1:10" x14ac:dyDescent="0.3">
      <c r="A56" s="4"/>
      <c r="B56" s="4" t="s">
        <v>28</v>
      </c>
      <c r="C56" s="5">
        <v>20</v>
      </c>
      <c r="D56" s="5">
        <v>6</v>
      </c>
      <c r="E56" s="4" t="s">
        <v>52</v>
      </c>
      <c r="F56" s="16">
        <v>0.8</v>
      </c>
      <c r="G56" s="5">
        <v>3</v>
      </c>
      <c r="H56" s="4" t="s">
        <v>121</v>
      </c>
      <c r="I56" s="4" t="s">
        <v>130</v>
      </c>
      <c r="J56" s="4" t="s">
        <v>131</v>
      </c>
    </row>
    <row r="57" spans="1:10" x14ac:dyDescent="0.3">
      <c r="A57" s="4"/>
      <c r="B57" s="4" t="s">
        <v>28</v>
      </c>
      <c r="C57" s="5">
        <v>28</v>
      </c>
      <c r="D57" s="5">
        <v>27</v>
      </c>
      <c r="E57" s="4" t="s">
        <v>52</v>
      </c>
      <c r="F57" s="16">
        <v>1.4</v>
      </c>
      <c r="G57" s="5">
        <v>4</v>
      </c>
      <c r="H57" s="4" t="s">
        <v>122</v>
      </c>
      <c r="I57" s="4" t="s">
        <v>126</v>
      </c>
      <c r="J57" s="4" t="s">
        <v>127</v>
      </c>
    </row>
    <row r="58" spans="1:10" x14ac:dyDescent="0.3">
      <c r="A58" s="4"/>
      <c r="B58" s="4" t="s">
        <v>28</v>
      </c>
      <c r="C58" s="5">
        <v>48</v>
      </c>
      <c r="D58" s="5">
        <v>4</v>
      </c>
      <c r="E58" s="4" t="s">
        <v>52</v>
      </c>
      <c r="F58" s="16">
        <v>6.9</v>
      </c>
      <c r="G58" s="5">
        <v>4</v>
      </c>
      <c r="H58" s="4" t="s">
        <v>123</v>
      </c>
      <c r="I58" s="4" t="s">
        <v>124</v>
      </c>
      <c r="J58" s="4" t="s">
        <v>125</v>
      </c>
    </row>
    <row r="59" spans="1:10" s="9" customFormat="1" x14ac:dyDescent="0.3">
      <c r="A59" s="20"/>
      <c r="B59" s="20" t="s">
        <v>39</v>
      </c>
      <c r="C59" s="21">
        <v>7</v>
      </c>
      <c r="D59" s="21">
        <v>3</v>
      </c>
      <c r="E59" s="20" t="s">
        <v>52</v>
      </c>
      <c r="F59" s="23">
        <v>2.5</v>
      </c>
      <c r="G59" s="5">
        <v>4</v>
      </c>
      <c r="H59" s="14" t="s">
        <v>183</v>
      </c>
      <c r="I59" s="4" t="s">
        <v>215</v>
      </c>
      <c r="J59" s="4" t="s">
        <v>216</v>
      </c>
    </row>
    <row r="60" spans="1:10" x14ac:dyDescent="0.3">
      <c r="A60" s="4"/>
      <c r="B60" s="4" t="s">
        <v>39</v>
      </c>
      <c r="C60" s="5">
        <v>11</v>
      </c>
      <c r="D60" s="5">
        <v>5</v>
      </c>
      <c r="E60" s="4" t="s">
        <v>52</v>
      </c>
      <c r="F60" s="16">
        <v>2.8</v>
      </c>
      <c r="G60" s="5">
        <v>4</v>
      </c>
      <c r="H60" s="14" t="s">
        <v>184</v>
      </c>
      <c r="I60" s="4" t="s">
        <v>217</v>
      </c>
      <c r="J60" s="4" t="s">
        <v>218</v>
      </c>
    </row>
    <row r="61" spans="1:10" x14ac:dyDescent="0.3">
      <c r="A61" s="4"/>
      <c r="B61" s="4" t="s">
        <v>39</v>
      </c>
      <c r="C61" s="5">
        <v>12</v>
      </c>
      <c r="D61" s="5">
        <v>5</v>
      </c>
      <c r="E61" s="4" t="s">
        <v>52</v>
      </c>
      <c r="F61" s="16">
        <v>0.7</v>
      </c>
      <c r="G61" s="5">
        <v>4</v>
      </c>
      <c r="H61" s="14" t="s">
        <v>185</v>
      </c>
      <c r="I61" s="4" t="s">
        <v>219</v>
      </c>
      <c r="J61" s="4" t="s">
        <v>220</v>
      </c>
    </row>
    <row r="62" spans="1:10" x14ac:dyDescent="0.3">
      <c r="A62" s="4"/>
      <c r="B62" s="4" t="s">
        <v>39</v>
      </c>
      <c r="C62" s="5">
        <v>12</v>
      </c>
      <c r="D62" s="5">
        <v>11</v>
      </c>
      <c r="E62" s="4" t="s">
        <v>52</v>
      </c>
      <c r="F62" s="16">
        <v>0.8</v>
      </c>
      <c r="G62" s="5">
        <v>4</v>
      </c>
      <c r="H62" s="14" t="s">
        <v>186</v>
      </c>
      <c r="I62" s="4" t="s">
        <v>221</v>
      </c>
      <c r="J62" s="4" t="s">
        <v>222</v>
      </c>
    </row>
    <row r="63" spans="1:10" x14ac:dyDescent="0.3">
      <c r="A63" s="4"/>
      <c r="B63" s="4" t="s">
        <v>39</v>
      </c>
      <c r="C63" s="5">
        <v>13</v>
      </c>
      <c r="D63" s="5">
        <v>3</v>
      </c>
      <c r="E63" s="4" t="s">
        <v>52</v>
      </c>
      <c r="F63" s="16">
        <v>1.6</v>
      </c>
      <c r="G63" s="5">
        <v>4</v>
      </c>
      <c r="H63" s="14" t="s">
        <v>187</v>
      </c>
      <c r="I63" s="4" t="s">
        <v>223</v>
      </c>
      <c r="J63" s="4" t="s">
        <v>224</v>
      </c>
    </row>
    <row r="64" spans="1:10" x14ac:dyDescent="0.3">
      <c r="A64" s="4"/>
      <c r="B64" s="4" t="s">
        <v>39</v>
      </c>
      <c r="C64" s="8">
        <v>20</v>
      </c>
      <c r="D64" s="8">
        <v>10</v>
      </c>
      <c r="E64" s="4" t="s">
        <v>52</v>
      </c>
      <c r="F64" s="16">
        <v>0.8</v>
      </c>
      <c r="G64" s="5">
        <v>4</v>
      </c>
      <c r="H64" s="14" t="s">
        <v>188</v>
      </c>
      <c r="I64" s="4" t="s">
        <v>225</v>
      </c>
      <c r="J64" s="4" t="s">
        <v>226</v>
      </c>
    </row>
    <row r="65" spans="1:10" x14ac:dyDescent="0.3">
      <c r="A65" s="4"/>
      <c r="B65" s="4" t="s">
        <v>39</v>
      </c>
      <c r="C65" s="8">
        <v>20</v>
      </c>
      <c r="D65" s="8">
        <v>11</v>
      </c>
      <c r="E65" s="4" t="s">
        <v>52</v>
      </c>
      <c r="F65" s="17">
        <v>1.5</v>
      </c>
      <c r="G65" s="5">
        <v>4</v>
      </c>
      <c r="H65" s="14" t="s">
        <v>189</v>
      </c>
      <c r="I65" s="4" t="s">
        <v>227</v>
      </c>
      <c r="J65" s="4" t="s">
        <v>228</v>
      </c>
    </row>
    <row r="66" spans="1:10" x14ac:dyDescent="0.3">
      <c r="A66" s="4"/>
      <c r="B66" s="4" t="s">
        <v>39</v>
      </c>
      <c r="C66" s="5">
        <v>20</v>
      </c>
      <c r="D66" s="5">
        <v>13</v>
      </c>
      <c r="E66" s="4" t="s">
        <v>52</v>
      </c>
      <c r="F66" s="15">
        <v>1.5</v>
      </c>
      <c r="G66" s="5">
        <v>4</v>
      </c>
      <c r="H66" s="14" t="s">
        <v>190</v>
      </c>
      <c r="I66" s="4" t="s">
        <v>229</v>
      </c>
      <c r="J66" s="4" t="s">
        <v>230</v>
      </c>
    </row>
    <row r="67" spans="1:10" x14ac:dyDescent="0.3">
      <c r="A67" s="4"/>
      <c r="B67" s="4" t="s">
        <v>39</v>
      </c>
      <c r="C67" s="5">
        <v>25</v>
      </c>
      <c r="D67" s="5">
        <v>24</v>
      </c>
      <c r="E67" s="4" t="s">
        <v>52</v>
      </c>
      <c r="F67" s="15">
        <v>0.5</v>
      </c>
      <c r="G67" s="5">
        <v>4</v>
      </c>
      <c r="H67" s="14" t="s">
        <v>191</v>
      </c>
      <c r="I67" s="4" t="s">
        <v>231</v>
      </c>
      <c r="J67" s="4" t="s">
        <v>232</v>
      </c>
    </row>
    <row r="68" spans="1:10" x14ac:dyDescent="0.3">
      <c r="A68" s="4"/>
      <c r="B68" s="4" t="s">
        <v>39</v>
      </c>
      <c r="C68" s="5">
        <v>25</v>
      </c>
      <c r="D68" s="5">
        <v>25</v>
      </c>
      <c r="E68" s="4" t="s">
        <v>52</v>
      </c>
      <c r="F68" s="15">
        <v>0.5</v>
      </c>
      <c r="G68" s="5">
        <v>4</v>
      </c>
      <c r="H68" s="14" t="s">
        <v>192</v>
      </c>
      <c r="I68" s="4" t="s">
        <v>233</v>
      </c>
      <c r="J68" s="4" t="s">
        <v>234</v>
      </c>
    </row>
    <row r="69" spans="1:10" x14ac:dyDescent="0.3">
      <c r="A69" s="4"/>
      <c r="B69" s="4" t="s">
        <v>39</v>
      </c>
      <c r="C69" s="5">
        <v>27</v>
      </c>
      <c r="D69" s="5">
        <v>16</v>
      </c>
      <c r="E69" s="4" t="s">
        <v>52</v>
      </c>
      <c r="F69" s="15">
        <v>2.2999999999999998</v>
      </c>
      <c r="G69" s="5">
        <v>4</v>
      </c>
      <c r="H69" s="14" t="s">
        <v>182</v>
      </c>
      <c r="I69" s="4" t="s">
        <v>235</v>
      </c>
      <c r="J69" s="4" t="s">
        <v>236</v>
      </c>
    </row>
    <row r="70" spans="1:10" x14ac:dyDescent="0.3">
      <c r="A70" s="4"/>
      <c r="B70" s="4"/>
      <c r="C70" s="4"/>
      <c r="D70" s="4"/>
      <c r="E70" s="4"/>
      <c r="F70" s="18">
        <f>SUM(F53:F69)</f>
        <v>29.700000000000003</v>
      </c>
      <c r="G70" s="5"/>
      <c r="H70" s="4"/>
      <c r="I70" s="4"/>
      <c r="J70" s="4"/>
    </row>
    <row r="71" spans="1:10" x14ac:dyDescent="0.3">
      <c r="A71" s="4"/>
      <c r="B71" s="4" t="s">
        <v>28</v>
      </c>
      <c r="C71" s="10">
        <v>7</v>
      </c>
      <c r="D71" s="10">
        <v>23</v>
      </c>
      <c r="E71" s="11" t="s">
        <v>53</v>
      </c>
      <c r="F71" s="15">
        <v>7.2</v>
      </c>
      <c r="G71" s="5">
        <v>4</v>
      </c>
      <c r="H71" s="4" t="s">
        <v>121</v>
      </c>
      <c r="I71" s="4" t="s">
        <v>136</v>
      </c>
      <c r="J71" s="4" t="s">
        <v>137</v>
      </c>
    </row>
    <row r="72" spans="1:10" x14ac:dyDescent="0.3">
      <c r="A72" s="4"/>
      <c r="B72" s="4" t="s">
        <v>39</v>
      </c>
      <c r="C72" s="5">
        <v>24</v>
      </c>
      <c r="D72" s="5">
        <v>2</v>
      </c>
      <c r="E72" s="11" t="s">
        <v>53</v>
      </c>
      <c r="F72" s="15">
        <v>8.1999999999999993</v>
      </c>
      <c r="G72" s="5">
        <v>4</v>
      </c>
      <c r="H72" s="12" t="s">
        <v>239</v>
      </c>
      <c r="I72" s="4" t="s">
        <v>237</v>
      </c>
      <c r="J72" s="4" t="s">
        <v>238</v>
      </c>
    </row>
    <row r="73" spans="1:10" x14ac:dyDescent="0.3">
      <c r="A73" s="4"/>
      <c r="B73" s="4"/>
      <c r="C73" s="4"/>
      <c r="D73" s="4"/>
      <c r="E73" s="4"/>
      <c r="F73" s="19">
        <f>SUM(F71:F72)</f>
        <v>15.399999999999999</v>
      </c>
      <c r="G73" s="5"/>
      <c r="H73" s="4"/>
      <c r="I73" s="4"/>
      <c r="J73" s="4"/>
    </row>
    <row r="74" spans="1:10" x14ac:dyDescent="0.3">
      <c r="A74" s="4"/>
      <c r="B74" s="4"/>
      <c r="C74" s="4"/>
      <c r="D74" s="4"/>
      <c r="E74" s="4"/>
      <c r="F74" s="4"/>
      <c r="G74" s="5"/>
      <c r="H74" s="4"/>
      <c r="I74" s="4"/>
      <c r="J74" s="4"/>
    </row>
    <row r="75" spans="1:10" x14ac:dyDescent="0.3">
      <c r="A75" s="4"/>
      <c r="B75" s="4"/>
      <c r="C75" s="4"/>
      <c r="D75" s="4"/>
      <c r="E75" s="4"/>
      <c r="F75" s="4"/>
      <c r="G75" s="5"/>
      <c r="H75" s="4"/>
      <c r="I75" s="4"/>
      <c r="J75" s="4"/>
    </row>
    <row r="76" spans="1:10" x14ac:dyDescent="0.3">
      <c r="G76" s="13"/>
      <c r="I76" s="4"/>
      <c r="J76" s="4"/>
    </row>
    <row r="77" spans="1:10" x14ac:dyDescent="0.3">
      <c r="I77" s="4"/>
      <c r="J77" s="4"/>
    </row>
  </sheetData>
  <mergeCells count="2">
    <mergeCell ref="A1:I1"/>
    <mergeCell ref="I2:J2"/>
  </mergeCells>
  <pageMargins left="0.70866141732283472" right="0.27559055118110237" top="0.35433070866141736" bottom="0.35433070866141736" header="0.11811023622047245" footer="0.11811023622047245"/>
  <pageSetup paperSize="9" scale="96" orientation="landscape" verticalDpi="0" r:id="rId1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2025-09-19T06:05:03Z</dcterms:modified>
</cp:coreProperties>
</file>