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5" i="1" l="1"/>
  <c r="G6" i="1"/>
  <c r="G7" i="1"/>
  <c r="G11" i="1"/>
  <c r="G12" i="1"/>
  <c r="G14" i="1"/>
  <c r="G15" i="1"/>
  <c r="G16" i="1"/>
  <c r="G17" i="1"/>
  <c r="G18" i="1"/>
  <c r="G20" i="1"/>
  <c r="G21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4" i="1"/>
  <c r="G22" i="1" l="1"/>
  <c r="C22" i="1"/>
  <c r="E22" i="1"/>
  <c r="I22" i="1"/>
  <c r="B22" i="1" l="1"/>
  <c r="D22" i="1"/>
  <c r="H22" i="1"/>
  <c r="F22" i="1"/>
</calcChain>
</file>

<file path=xl/sharedStrings.xml><?xml version="1.0" encoding="utf-8"?>
<sst xmlns="http://schemas.openxmlformats.org/spreadsheetml/2006/main" count="37" uniqueCount="28">
  <si>
    <t>Назва ДЛГП</t>
  </si>
  <si>
    <t>Створення ЛК</t>
  </si>
  <si>
    <t>Природнє поновлення</t>
  </si>
  <si>
    <t>Бродівське</t>
  </si>
  <si>
    <t>Буське</t>
  </si>
  <si>
    <t>Дрогобицьке</t>
  </si>
  <si>
    <t>Жидачівське</t>
  </si>
  <si>
    <t>Жовківське</t>
  </si>
  <si>
    <t>Золочівське</t>
  </si>
  <si>
    <t>Кам.-Бузьке</t>
  </si>
  <si>
    <t>Миколаївське</t>
  </si>
  <si>
    <t>Перемишлянське</t>
  </si>
  <si>
    <t>Пустомитівське</t>
  </si>
  <si>
    <t>Радехівське</t>
  </si>
  <si>
    <t>Сколівське</t>
  </si>
  <si>
    <t>Славське</t>
  </si>
  <si>
    <t>Сокальське</t>
  </si>
  <si>
    <t>Ст.Самбірське</t>
  </si>
  <si>
    <t>Стрийське</t>
  </si>
  <si>
    <t>Турківське</t>
  </si>
  <si>
    <t>Яворівське</t>
  </si>
  <si>
    <t>ВСЬОГО</t>
  </si>
  <si>
    <t>-</t>
  </si>
  <si>
    <t>План на рік, га</t>
  </si>
  <si>
    <t>Лісовідновлення 2020</t>
  </si>
  <si>
    <t>за 2020</t>
  </si>
  <si>
    <t>Весна</t>
  </si>
  <si>
    <t>Осінь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</si>
</sst>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₴_-;\-* #,##0.00_₴_-;_-* &quot;-&quot;??_₴_-;_-@_-"/>
    <numFmt numFmtId="164" formatCode="_-* #,##0.0_₴_-;\-* #,##0.0_₴_-;_-* &quot;-&quot;??_₴_-;_-@_-"/>
    <numFmt numFmtId="165" formatCode="_-* #,##0_₴_-;\-* #,##0_₴_-;_-* &quot;-&quot;??_₴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i/>
      <sz val="14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3" fontId="2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43" fontId="2" fillId="2" borderId="11" xfId="1" applyFont="1" applyFill="1" applyBorder="1" applyAlignment="1">
      <alignment horizontal="center" vertical="center"/>
    </xf>
    <xf numFmtId="0" fontId="2" fillId="2" borderId="11" xfId="1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 vertical="center"/>
    </xf>
    <xf numFmtId="0" fontId="3" fillId="2" borderId="1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3" fillId="2" borderId="22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3" fontId="2" fillId="2" borderId="12" xfId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43" fontId="2" fillId="2" borderId="5" xfId="1" applyFont="1" applyFill="1" applyBorder="1" applyAlignment="1">
      <alignment horizontal="center" vertical="center"/>
    </xf>
    <xf numFmtId="164" fontId="3" fillId="2" borderId="24" xfId="0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4" fontId="2" fillId="2" borderId="23" xfId="1" applyNumberFormat="1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43" fontId="0" fillId="0" borderId="0" xfId="0" applyNumberFormat="1"/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64" fontId="2" fillId="2" borderId="25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65" fontId="2" fillId="2" borderId="12" xfId="1" applyNumberFormat="1" applyFont="1" applyFill="1" applyBorder="1" applyAlignment="1">
      <alignment vertical="center"/>
    </xf>
    <xf numFmtId="43" fontId="2" fillId="2" borderId="15" xfId="1" applyFont="1" applyFill="1" applyBorder="1" applyAlignment="1">
      <alignment horizontal="center" vertical="center"/>
    </xf>
    <xf numFmtId="164" fontId="3" fillId="2" borderId="18" xfId="0" applyNumberFormat="1" applyFont="1" applyFill="1" applyBorder="1" applyAlignment="1">
      <alignment horizontal="center" vertical="center"/>
    </xf>
    <xf numFmtId="164" fontId="2" fillId="2" borderId="3" xfId="1" applyNumberFormat="1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65" fontId="3" fillId="2" borderId="22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1" sqref="K11"/>
    </sheetView>
  </sheetViews>
  <sheetFormatPr defaultRowHeight="15" x14ac:dyDescent="0.25"/>
  <cols>
    <col min="1" max="1" width="22.7109375" customWidth="1"/>
    <col min="2" max="2" width="9.7109375" customWidth="1"/>
    <col min="3" max="3" width="10.28515625" customWidth="1"/>
    <col min="4" max="4" width="10.5703125" customWidth="1"/>
    <col min="5" max="5" width="11.140625" customWidth="1"/>
    <col min="6" max="6" width="9.7109375" customWidth="1"/>
    <col min="7" max="7" width="10.85546875" customWidth="1"/>
    <col min="8" max="9" width="9.85546875" customWidth="1"/>
  </cols>
  <sheetData>
    <row r="1" spans="1:10" ht="19.5" thickBot="1" x14ac:dyDescent="0.3">
      <c r="A1" s="42" t="s">
        <v>24</v>
      </c>
      <c r="B1" s="42"/>
      <c r="C1" s="42"/>
      <c r="D1" s="42"/>
      <c r="E1" s="42"/>
      <c r="F1" s="42"/>
      <c r="G1" s="42"/>
      <c r="H1" s="42"/>
      <c r="I1" s="42"/>
    </row>
    <row r="2" spans="1:10" ht="18" x14ac:dyDescent="0.25">
      <c r="A2" s="28" t="s">
        <v>0</v>
      </c>
      <c r="B2" s="30" t="s">
        <v>1</v>
      </c>
      <c r="C2" s="30"/>
      <c r="D2" s="30"/>
      <c r="E2" s="30"/>
      <c r="F2" s="32" t="s">
        <v>2</v>
      </c>
      <c r="G2" s="30"/>
      <c r="H2" s="30"/>
      <c r="I2" s="31"/>
    </row>
    <row r="3" spans="1:10" ht="47.25" x14ac:dyDescent="0.25">
      <c r="A3" s="29"/>
      <c r="B3" s="34" t="s">
        <v>23</v>
      </c>
      <c r="C3" s="34" t="s">
        <v>25</v>
      </c>
      <c r="D3" s="35" t="s">
        <v>26</v>
      </c>
      <c r="E3" s="35" t="s">
        <v>27</v>
      </c>
      <c r="F3" s="36" t="s">
        <v>23</v>
      </c>
      <c r="G3" s="34" t="s">
        <v>25</v>
      </c>
      <c r="H3" s="35" t="s">
        <v>26</v>
      </c>
      <c r="I3" s="37" t="s">
        <v>27</v>
      </c>
    </row>
    <row r="4" spans="1:10" ht="18" x14ac:dyDescent="0.25">
      <c r="A4" s="20" t="s">
        <v>3</v>
      </c>
      <c r="B4" s="7">
        <v>20.399999999999999</v>
      </c>
      <c r="C4" s="33">
        <f>D4+E4</f>
        <v>27.400000000000002</v>
      </c>
      <c r="D4" s="3">
        <v>23.8</v>
      </c>
      <c r="E4" s="22">
        <v>3.6</v>
      </c>
      <c r="F4" s="8">
        <v>0</v>
      </c>
      <c r="G4" s="41">
        <v>0</v>
      </c>
      <c r="H4" s="1" t="s">
        <v>22</v>
      </c>
      <c r="I4" s="18">
        <v>0</v>
      </c>
      <c r="J4" s="27"/>
    </row>
    <row r="5" spans="1:10" ht="18" x14ac:dyDescent="0.25">
      <c r="A5" s="20" t="s">
        <v>4</v>
      </c>
      <c r="B5" s="7">
        <v>8.1999999999999993</v>
      </c>
      <c r="C5" s="33">
        <f t="shared" ref="C5:C21" si="0">D5+E5</f>
        <v>15.7</v>
      </c>
      <c r="D5" s="5">
        <v>8.1999999999999993</v>
      </c>
      <c r="E5" s="22">
        <v>7.5</v>
      </c>
      <c r="F5" s="9">
        <v>0.9</v>
      </c>
      <c r="G5" s="41">
        <f t="shared" ref="G5:G21" si="1">H5+I5</f>
        <v>0.9</v>
      </c>
      <c r="H5" s="4">
        <v>0.9</v>
      </c>
      <c r="I5" s="18">
        <v>0</v>
      </c>
    </row>
    <row r="6" spans="1:10" ht="18" x14ac:dyDescent="0.25">
      <c r="A6" s="20" t="s">
        <v>5</v>
      </c>
      <c r="B6" s="7">
        <v>15.3</v>
      </c>
      <c r="C6" s="33">
        <f t="shared" si="0"/>
        <v>15.3</v>
      </c>
      <c r="D6" s="5">
        <v>15.3</v>
      </c>
      <c r="E6" s="22">
        <v>0</v>
      </c>
      <c r="F6" s="10">
        <v>5.7</v>
      </c>
      <c r="G6" s="41">
        <f t="shared" si="1"/>
        <v>5.7</v>
      </c>
      <c r="H6" s="2">
        <v>5.7</v>
      </c>
      <c r="I6" s="18">
        <v>0</v>
      </c>
    </row>
    <row r="7" spans="1:10" ht="18" x14ac:dyDescent="0.25">
      <c r="A7" s="20" t="s">
        <v>6</v>
      </c>
      <c r="B7" s="7">
        <v>10.9</v>
      </c>
      <c r="C7" s="33">
        <f t="shared" si="0"/>
        <v>10.9</v>
      </c>
      <c r="D7" s="5">
        <v>8.9</v>
      </c>
      <c r="E7" s="24">
        <v>2</v>
      </c>
      <c r="F7" s="10">
        <v>6.7</v>
      </c>
      <c r="G7" s="41">
        <f t="shared" si="1"/>
        <v>6.7</v>
      </c>
      <c r="H7" s="2">
        <v>4.7</v>
      </c>
      <c r="I7" s="38">
        <v>2</v>
      </c>
    </row>
    <row r="8" spans="1:10" ht="18" x14ac:dyDescent="0.25">
      <c r="A8" s="20" t="s">
        <v>7</v>
      </c>
      <c r="B8" s="7">
        <v>2.6</v>
      </c>
      <c r="C8" s="33">
        <f t="shared" si="0"/>
        <v>2.6</v>
      </c>
      <c r="D8" s="5">
        <v>2.6</v>
      </c>
      <c r="E8" s="22">
        <v>0</v>
      </c>
      <c r="F8" s="9">
        <v>0</v>
      </c>
      <c r="G8" s="41">
        <v>0</v>
      </c>
      <c r="H8" s="4" t="s">
        <v>22</v>
      </c>
      <c r="I8" s="18">
        <v>0</v>
      </c>
    </row>
    <row r="9" spans="1:10" ht="18" x14ac:dyDescent="0.25">
      <c r="A9" s="20" t="s">
        <v>8</v>
      </c>
      <c r="B9" s="7">
        <v>2.8</v>
      </c>
      <c r="C9" s="33">
        <f t="shared" si="0"/>
        <v>2.8</v>
      </c>
      <c r="D9" s="5">
        <v>2.8</v>
      </c>
      <c r="E9" s="22">
        <v>0</v>
      </c>
      <c r="F9" s="9">
        <v>0</v>
      </c>
      <c r="G9" s="41">
        <v>0</v>
      </c>
      <c r="H9" s="4" t="s">
        <v>22</v>
      </c>
      <c r="I9" s="18">
        <v>0</v>
      </c>
    </row>
    <row r="10" spans="1:10" ht="18" x14ac:dyDescent="0.25">
      <c r="A10" s="20" t="s">
        <v>9</v>
      </c>
      <c r="B10" s="7">
        <v>28.8</v>
      </c>
      <c r="C10" s="33">
        <f t="shared" si="0"/>
        <v>28.8</v>
      </c>
      <c r="D10" s="5">
        <v>28.8</v>
      </c>
      <c r="E10" s="22">
        <v>0</v>
      </c>
      <c r="F10" s="9">
        <v>0</v>
      </c>
      <c r="G10" s="41">
        <v>0</v>
      </c>
      <c r="H10" s="4" t="s">
        <v>22</v>
      </c>
      <c r="I10" s="18">
        <v>0</v>
      </c>
    </row>
    <row r="11" spans="1:10" ht="18" x14ac:dyDescent="0.25">
      <c r="A11" s="20" t="s">
        <v>10</v>
      </c>
      <c r="B11" s="7">
        <v>3.5</v>
      </c>
      <c r="C11" s="33">
        <f t="shared" si="0"/>
        <v>3.5</v>
      </c>
      <c r="D11" s="5">
        <v>3.5</v>
      </c>
      <c r="E11" s="22">
        <v>0</v>
      </c>
      <c r="F11" s="10">
        <v>0.6</v>
      </c>
      <c r="G11" s="41">
        <f t="shared" si="1"/>
        <v>0.6</v>
      </c>
      <c r="H11" s="2">
        <v>0.6</v>
      </c>
      <c r="I11" s="18">
        <v>0</v>
      </c>
    </row>
    <row r="12" spans="1:10" ht="18" x14ac:dyDescent="0.25">
      <c r="A12" s="20" t="s">
        <v>11</v>
      </c>
      <c r="B12" s="7">
        <v>3.6</v>
      </c>
      <c r="C12" s="33">
        <f t="shared" si="0"/>
        <v>3.6</v>
      </c>
      <c r="D12" s="5">
        <v>3.6</v>
      </c>
      <c r="E12" s="22">
        <v>0</v>
      </c>
      <c r="F12" s="10">
        <v>3</v>
      </c>
      <c r="G12" s="41">
        <f t="shared" si="1"/>
        <v>3</v>
      </c>
      <c r="H12" s="2">
        <v>3</v>
      </c>
      <c r="I12" s="18">
        <v>0</v>
      </c>
    </row>
    <row r="13" spans="1:10" ht="18" x14ac:dyDescent="0.25">
      <c r="A13" s="20" t="s">
        <v>12</v>
      </c>
      <c r="B13" s="7">
        <v>0.6</v>
      </c>
      <c r="C13" s="33">
        <f t="shared" si="0"/>
        <v>0.6</v>
      </c>
      <c r="D13" s="5">
        <v>0.6</v>
      </c>
      <c r="E13" s="22">
        <v>0</v>
      </c>
      <c r="F13" s="9">
        <v>0</v>
      </c>
      <c r="G13" s="41">
        <v>0</v>
      </c>
      <c r="H13" s="4" t="s">
        <v>22</v>
      </c>
      <c r="I13" s="18">
        <v>0</v>
      </c>
    </row>
    <row r="14" spans="1:10" ht="18" x14ac:dyDescent="0.25">
      <c r="A14" s="20" t="s">
        <v>13</v>
      </c>
      <c r="B14" s="7">
        <v>20.9</v>
      </c>
      <c r="C14" s="33">
        <f t="shared" si="0"/>
        <v>24</v>
      </c>
      <c r="D14" s="5">
        <v>24</v>
      </c>
      <c r="E14" s="22">
        <v>0</v>
      </c>
      <c r="F14" s="10">
        <v>1</v>
      </c>
      <c r="G14" s="41">
        <f t="shared" si="1"/>
        <v>1</v>
      </c>
      <c r="H14" s="2">
        <v>1</v>
      </c>
      <c r="I14" s="18">
        <v>0</v>
      </c>
    </row>
    <row r="15" spans="1:10" ht="18" x14ac:dyDescent="0.25">
      <c r="A15" s="20" t="s">
        <v>14</v>
      </c>
      <c r="B15" s="7">
        <v>39.200000000000003</v>
      </c>
      <c r="C15" s="33">
        <f t="shared" si="0"/>
        <v>39.200000000000003</v>
      </c>
      <c r="D15" s="5">
        <v>22.2</v>
      </c>
      <c r="E15" s="3">
        <v>17</v>
      </c>
      <c r="F15" s="10">
        <v>28.7</v>
      </c>
      <c r="G15" s="41">
        <f t="shared" si="1"/>
        <v>28.7</v>
      </c>
      <c r="H15" s="2">
        <v>28.7</v>
      </c>
      <c r="I15" s="18">
        <v>0</v>
      </c>
    </row>
    <row r="16" spans="1:10" ht="18" x14ac:dyDescent="0.25">
      <c r="A16" s="20" t="s">
        <v>15</v>
      </c>
      <c r="B16" s="7">
        <v>46.1</v>
      </c>
      <c r="C16" s="33">
        <f t="shared" si="0"/>
        <v>46.099999999999994</v>
      </c>
      <c r="D16" s="5">
        <v>35.799999999999997</v>
      </c>
      <c r="E16" s="3">
        <v>10.3</v>
      </c>
      <c r="F16" s="10">
        <v>34.299999999999997</v>
      </c>
      <c r="G16" s="41">
        <f t="shared" si="1"/>
        <v>34.300000000000004</v>
      </c>
      <c r="H16" s="2">
        <v>31.1</v>
      </c>
      <c r="I16" s="19">
        <v>3.2</v>
      </c>
    </row>
    <row r="17" spans="1:9" ht="18" x14ac:dyDescent="0.25">
      <c r="A17" s="20" t="s">
        <v>16</v>
      </c>
      <c r="B17" s="7">
        <v>27.6</v>
      </c>
      <c r="C17" s="33">
        <f t="shared" si="0"/>
        <v>28</v>
      </c>
      <c r="D17" s="5">
        <v>28</v>
      </c>
      <c r="E17" s="22">
        <v>0</v>
      </c>
      <c r="F17" s="9">
        <v>1</v>
      </c>
      <c r="G17" s="41">
        <f t="shared" si="1"/>
        <v>1</v>
      </c>
      <c r="H17" s="4">
        <v>1</v>
      </c>
      <c r="I17" s="18">
        <v>0</v>
      </c>
    </row>
    <row r="18" spans="1:9" ht="18" x14ac:dyDescent="0.25">
      <c r="A18" s="20" t="s">
        <v>17</v>
      </c>
      <c r="B18" s="7">
        <v>2</v>
      </c>
      <c r="C18" s="33">
        <f t="shared" si="0"/>
        <v>2</v>
      </c>
      <c r="D18" s="5">
        <v>2</v>
      </c>
      <c r="E18" s="22">
        <v>0</v>
      </c>
      <c r="F18" s="10">
        <v>5.0999999999999996</v>
      </c>
      <c r="G18" s="41">
        <f t="shared" si="1"/>
        <v>5.0999999999999996</v>
      </c>
      <c r="H18" s="2">
        <v>5.0999999999999996</v>
      </c>
      <c r="I18" s="18">
        <v>0</v>
      </c>
    </row>
    <row r="19" spans="1:9" ht="18" x14ac:dyDescent="0.25">
      <c r="A19" s="20" t="s">
        <v>18</v>
      </c>
      <c r="B19" s="7">
        <v>18</v>
      </c>
      <c r="C19" s="33">
        <f t="shared" si="0"/>
        <v>18</v>
      </c>
      <c r="D19" s="5">
        <v>8.4</v>
      </c>
      <c r="E19" s="3">
        <v>9.6</v>
      </c>
      <c r="F19" s="9">
        <v>0</v>
      </c>
      <c r="G19" s="41">
        <v>0</v>
      </c>
      <c r="H19" s="4" t="s">
        <v>22</v>
      </c>
      <c r="I19" s="18">
        <v>0</v>
      </c>
    </row>
    <row r="20" spans="1:9" ht="18" x14ac:dyDescent="0.25">
      <c r="A20" s="20" t="s">
        <v>19</v>
      </c>
      <c r="B20" s="7">
        <v>6</v>
      </c>
      <c r="C20" s="33">
        <f t="shared" si="0"/>
        <v>6</v>
      </c>
      <c r="D20" s="5">
        <v>6</v>
      </c>
      <c r="E20" s="22">
        <v>0</v>
      </c>
      <c r="F20" s="10">
        <v>21.5</v>
      </c>
      <c r="G20" s="41">
        <f t="shared" si="1"/>
        <v>21.5</v>
      </c>
      <c r="H20" s="2">
        <v>21.5</v>
      </c>
      <c r="I20" s="18">
        <v>0</v>
      </c>
    </row>
    <row r="21" spans="1:9" ht="18.75" thickBot="1" x14ac:dyDescent="0.3">
      <c r="A21" s="21" t="s">
        <v>20</v>
      </c>
      <c r="B21" s="15">
        <v>24.4</v>
      </c>
      <c r="C21" s="33">
        <f t="shared" si="0"/>
        <v>24.5</v>
      </c>
      <c r="D21" s="6">
        <v>18.399999999999999</v>
      </c>
      <c r="E21" s="25">
        <v>6.1</v>
      </c>
      <c r="F21" s="12">
        <v>4.9000000000000004</v>
      </c>
      <c r="G21" s="26">
        <f t="shared" si="1"/>
        <v>4.9000000000000004</v>
      </c>
      <c r="H21" s="11">
        <v>4.9000000000000004</v>
      </c>
      <c r="I21" s="39">
        <v>0</v>
      </c>
    </row>
    <row r="22" spans="1:9" ht="18.75" thickBot="1" x14ac:dyDescent="0.3">
      <c r="A22" s="17" t="s">
        <v>21</v>
      </c>
      <c r="B22" s="16">
        <f t="shared" ref="B22:H22" si="2">SUM(B4:B21)</f>
        <v>280.89999999999998</v>
      </c>
      <c r="C22" s="43">
        <f>SUM(C4:C21)</f>
        <v>299</v>
      </c>
      <c r="D22" s="13">
        <f t="shared" si="2"/>
        <v>242.89999999999998</v>
      </c>
      <c r="E22" s="23">
        <f>SUM(E4:E21)</f>
        <v>56.100000000000009</v>
      </c>
      <c r="F22" s="14">
        <f t="shared" si="2"/>
        <v>113.39999999999999</v>
      </c>
      <c r="G22" s="14">
        <f t="shared" si="2"/>
        <v>113.4</v>
      </c>
      <c r="H22" s="13">
        <f t="shared" si="2"/>
        <v>108.2</v>
      </c>
      <c r="I22" s="40">
        <f>SUM(I4:I21)</f>
        <v>5.2</v>
      </c>
    </row>
  </sheetData>
  <mergeCells count="4">
    <mergeCell ref="A2:A3"/>
    <mergeCell ref="B2:E2"/>
    <mergeCell ref="F2:I2"/>
    <mergeCell ref="A1:I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galsillis</dc:creator>
  <cp:lastModifiedBy>galsillis</cp:lastModifiedBy>
  <cp:lastPrinted>2020-11-20T09:22:56Z</cp:lastPrinted>
  <dcterms:created xsi:type="dcterms:W3CDTF">2020-09-22T05:07:01Z</dcterms:created>
  <dcterms:modified xsi:type="dcterms:W3CDTF">2021-02-12T12:57:21Z</dcterms:modified>
</cp:coreProperties>
</file>