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Заготівля та реалізація\"/>
    </mc:Choice>
  </mc:AlternateContent>
  <xr:revisionPtr revIDLastSave="0" documentId="8_{87275906-69E0-4325-9E74-7BE49A97CD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<sst xmlns="http://schemas.openxmlformats.org/spreadsheetml/2006/main" count="50" uniqueCount="28">
  <si>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</si>
  <si>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</si>
  <si>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</si>
  <si>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</si>
  <si>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</si>
  <si>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</si>
  <si>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</si>
  <si>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</si>
  <si>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</si>
  <si>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</si>
  <si>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</si>
  <si>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</si>
  <si>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</si>
  <si>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</si>
  <si>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</si>
  <si>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</si>
  <si>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</si>
  <si>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</si>
  <si>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</si>
  <si>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</si>
  <si>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</si>
  <si>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</si>
  <si>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</si>
  <si>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</si>
  <si>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</si>
  <si>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</si>
  <si>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</si>
  <si>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грудень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</si>
</sst>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H20" sqref="H20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</row>
    <row r="2" spans="1:9" s="4" customFormat="1" ht="25.05" customHeight="1" x14ac:dyDescent="0.3">
      <c r="A2" s="14" t="s">
        <v>26</v>
      </c>
      <c r="B2" s="12" t="s">
        <v>5</v>
      </c>
      <c r="C2" s="12"/>
      <c r="D2" s="12"/>
      <c r="E2" s="13" t="s">
        <v>4</v>
      </c>
      <c r="F2" s="12" t="s">
        <v>3</v>
      </c>
      <c r="G2" s="12"/>
      <c r="H2" s="12"/>
      <c r="I2" s="13" t="s">
        <v>4</v>
      </c>
    </row>
    <row r="3" spans="1:9" s="4" customFormat="1" ht="25.05" customHeight="1" x14ac:dyDescent="0.3">
      <c r="A3" s="14"/>
      <c r="B3" s="6" t="s">
        <v>0</v>
      </c>
      <c r="C3" s="6" t="s">
        <v>2</v>
      </c>
      <c r="D3" s="6" t="s">
        <v>1</v>
      </c>
      <c r="E3" s="13"/>
      <c r="F3" s="6" t="s">
        <v>0</v>
      </c>
      <c r="G3" s="6" t="s">
        <v>2</v>
      </c>
      <c r="H3" s="6" t="s">
        <v>1</v>
      </c>
      <c r="I3" s="13"/>
    </row>
    <row r="4" spans="1:9" ht="16.05" customHeight="1" x14ac:dyDescent="0.3">
      <c r="A4" s="8" t="s">
        <v>9</v>
      </c>
      <c r="B4" s="5">
        <v>366</v>
      </c>
      <c r="C4" s="5">
        <v>256</v>
      </c>
      <c r="D4" s="5">
        <v>412</v>
      </c>
      <c r="E4" s="7">
        <f>SUM(B4:D4)</f>
        <v>1034</v>
      </c>
      <c r="F4" s="2">
        <v>258</v>
      </c>
      <c r="G4" s="2">
        <v>386</v>
      </c>
      <c r="H4" s="2">
        <v>396</v>
      </c>
      <c r="I4" s="7">
        <f>SUM(F4:H4)</f>
        <v>1040</v>
      </c>
    </row>
    <row r="5" spans="1:9" ht="16.05" customHeight="1" x14ac:dyDescent="0.3">
      <c r="A5" s="8" t="s">
        <v>10</v>
      </c>
      <c r="B5" s="5">
        <v>27</v>
      </c>
      <c r="C5" s="5">
        <v>517</v>
      </c>
      <c r="D5" s="5">
        <v>290</v>
      </c>
      <c r="E5" s="7">
        <f t="shared" ref="E5:E21" si="0">SUM(B5:D5)</f>
        <v>834</v>
      </c>
      <c r="F5" s="2">
        <v>21</v>
      </c>
      <c r="G5" s="1">
        <v>129</v>
      </c>
      <c r="H5" s="2">
        <v>245</v>
      </c>
      <c r="I5" s="7">
        <f t="shared" ref="I5:I21" si="1">SUM(F5:H5)</f>
        <v>395</v>
      </c>
    </row>
    <row r="6" spans="1:9" ht="16.05" customHeight="1" x14ac:dyDescent="0.3">
      <c r="A6" s="8" t="s">
        <v>11</v>
      </c>
      <c r="B6" s="5">
        <v>105</v>
      </c>
      <c r="C6" s="5">
        <v>868</v>
      </c>
      <c r="D6" s="5">
        <v>1348</v>
      </c>
      <c r="E6" s="7">
        <f t="shared" si="0"/>
        <v>2321</v>
      </c>
      <c r="F6" s="2">
        <v>20</v>
      </c>
      <c r="G6" s="1">
        <v>534</v>
      </c>
      <c r="H6" s="2">
        <v>475</v>
      </c>
      <c r="I6" s="7">
        <f t="shared" si="1"/>
        <v>1029</v>
      </c>
    </row>
    <row r="7" spans="1:9" ht="16.05" customHeight="1" x14ac:dyDescent="0.3">
      <c r="A7" s="8" t="s">
        <v>12</v>
      </c>
      <c r="B7" s="1">
        <v>36</v>
      </c>
      <c r="C7" s="1">
        <v>521</v>
      </c>
      <c r="D7" s="1">
        <v>389</v>
      </c>
      <c r="E7" s="7">
        <f t="shared" si="0"/>
        <v>946</v>
      </c>
      <c r="F7" s="1">
        <v>36</v>
      </c>
      <c r="G7" s="1">
        <v>320</v>
      </c>
      <c r="H7" s="1">
        <v>180</v>
      </c>
      <c r="I7" s="7">
        <f t="shared" si="1"/>
        <v>536</v>
      </c>
    </row>
    <row r="8" spans="1:9" ht="16.05" customHeight="1" x14ac:dyDescent="0.3">
      <c r="A8" s="8" t="s">
        <v>13</v>
      </c>
      <c r="B8" s="1">
        <v>81</v>
      </c>
      <c r="C8" s="1">
        <v>174</v>
      </c>
      <c r="D8" s="1">
        <v>848</v>
      </c>
      <c r="E8" s="7">
        <f t="shared" si="0"/>
        <v>1103</v>
      </c>
      <c r="F8" s="1">
        <v>21</v>
      </c>
      <c r="G8" s="1">
        <v>87</v>
      </c>
      <c r="H8" s="1">
        <v>430</v>
      </c>
      <c r="I8" s="7">
        <f t="shared" si="1"/>
        <v>538</v>
      </c>
    </row>
    <row r="9" spans="1:9" ht="16.05" customHeight="1" x14ac:dyDescent="0.3">
      <c r="A9" s="8" t="s">
        <v>14</v>
      </c>
      <c r="B9" s="1">
        <v>90</v>
      </c>
      <c r="C9" s="1">
        <v>334</v>
      </c>
      <c r="D9" s="1">
        <v>26</v>
      </c>
      <c r="E9" s="7">
        <f t="shared" si="0"/>
        <v>450</v>
      </c>
      <c r="F9" s="1">
        <v>91</v>
      </c>
      <c r="G9" s="1">
        <v>294</v>
      </c>
      <c r="H9" s="1">
        <v>10</v>
      </c>
      <c r="I9" s="7">
        <f t="shared" si="1"/>
        <v>395</v>
      </c>
    </row>
    <row r="10" spans="1:9" ht="16.05" customHeight="1" x14ac:dyDescent="0.3">
      <c r="A10" s="8" t="s">
        <v>15</v>
      </c>
      <c r="B10" s="1">
        <v>396</v>
      </c>
      <c r="C10" s="1">
        <v>283</v>
      </c>
      <c r="D10" s="1">
        <v>415</v>
      </c>
      <c r="E10" s="7">
        <f t="shared" si="0"/>
        <v>1094</v>
      </c>
      <c r="F10" s="1">
        <v>129</v>
      </c>
      <c r="G10" s="1">
        <v>89</v>
      </c>
      <c r="H10" s="1">
        <v>296</v>
      </c>
      <c r="I10" s="7">
        <f t="shared" si="1"/>
        <v>514</v>
      </c>
    </row>
    <row r="11" spans="1:9" ht="16.05" customHeight="1" x14ac:dyDescent="0.3">
      <c r="A11" s="8" t="s">
        <v>16</v>
      </c>
      <c r="B11" s="1">
        <v>38</v>
      </c>
      <c r="C11" s="1">
        <v>213</v>
      </c>
      <c r="D11" s="1" t="s">
        <v>25</v>
      </c>
      <c r="E11" s="7" t="s">
        <v>25</v>
      </c>
      <c r="F11" s="1" t="s">
        <v>25</v>
      </c>
      <c r="G11" s="10">
        <v>48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67</v>
      </c>
      <c r="C12" s="1">
        <v>126</v>
      </c>
      <c r="D12" s="1">
        <v>75</v>
      </c>
      <c r="E12" s="7">
        <f t="shared" si="0"/>
        <v>268</v>
      </c>
      <c r="F12" s="1">
        <v>49</v>
      </c>
      <c r="G12" s="1">
        <v>81</v>
      </c>
      <c r="H12" s="1">
        <v>6</v>
      </c>
      <c r="I12" s="7">
        <f>SUM(F12:H12)</f>
        <v>136</v>
      </c>
    </row>
    <row r="13" spans="1:9" ht="16.05" customHeight="1" x14ac:dyDescent="0.3">
      <c r="A13" s="8" t="s">
        <v>18</v>
      </c>
      <c r="B13" s="1">
        <v>32</v>
      </c>
      <c r="C13" s="1">
        <v>80</v>
      </c>
      <c r="D13" s="1">
        <v>23</v>
      </c>
      <c r="E13" s="7">
        <f>SUM(B13:D13)</f>
        <v>135</v>
      </c>
      <c r="F13" s="1">
        <v>16</v>
      </c>
      <c r="G13" s="1">
        <v>40</v>
      </c>
      <c r="H13" s="1">
        <v>12</v>
      </c>
      <c r="I13" s="7">
        <f t="shared" si="1"/>
        <v>68</v>
      </c>
    </row>
    <row r="14" spans="1:9" ht="16.05" customHeight="1" x14ac:dyDescent="0.3">
      <c r="A14" s="8" t="s">
        <v>19</v>
      </c>
      <c r="B14" s="1">
        <v>429</v>
      </c>
      <c r="C14" s="1">
        <v>408</v>
      </c>
      <c r="D14" s="1">
        <v>664</v>
      </c>
      <c r="E14" s="7">
        <f t="shared" si="0"/>
        <v>1501</v>
      </c>
      <c r="F14" s="1">
        <v>229</v>
      </c>
      <c r="G14" s="1">
        <v>291</v>
      </c>
      <c r="H14" s="1">
        <v>393</v>
      </c>
      <c r="I14" s="7">
        <f t="shared" si="1"/>
        <v>913</v>
      </c>
    </row>
    <row r="15" spans="1:9" ht="16.05" customHeight="1" x14ac:dyDescent="0.3">
      <c r="A15" s="8" t="s">
        <v>20</v>
      </c>
      <c r="B15" s="1">
        <v>11</v>
      </c>
      <c r="C15" s="1">
        <v>110</v>
      </c>
      <c r="D15" s="1">
        <v>992</v>
      </c>
      <c r="E15" s="7">
        <f t="shared" si="0"/>
        <v>1113</v>
      </c>
      <c r="F15" s="1">
        <v>29</v>
      </c>
      <c r="G15" s="1">
        <v>105</v>
      </c>
      <c r="H15" s="1">
        <v>627</v>
      </c>
      <c r="I15" s="7">
        <f t="shared" si="1"/>
        <v>761</v>
      </c>
    </row>
    <row r="16" spans="1:9" ht="16.05" customHeight="1" x14ac:dyDescent="0.3">
      <c r="A16" s="8" t="s">
        <v>21</v>
      </c>
      <c r="B16" s="1" t="s">
        <v>25</v>
      </c>
      <c r="C16" s="1">
        <v>11</v>
      </c>
      <c r="D16" s="1">
        <v>605</v>
      </c>
      <c r="E16" s="7">
        <f t="shared" si="0"/>
        <v>616</v>
      </c>
      <c r="F16" s="1" t="s">
        <v>25</v>
      </c>
      <c r="G16" s="1">
        <v>11</v>
      </c>
      <c r="H16" s="1">
        <v>455</v>
      </c>
      <c r="I16" s="7">
        <f t="shared" si="1"/>
        <v>466</v>
      </c>
    </row>
    <row r="17" spans="1:9" ht="16.05" customHeight="1" x14ac:dyDescent="0.3">
      <c r="A17" s="8" t="s">
        <v>22</v>
      </c>
      <c r="B17" s="1">
        <v>265</v>
      </c>
      <c r="C17" s="1">
        <v>114</v>
      </c>
      <c r="D17" s="1">
        <v>1267</v>
      </c>
      <c r="E17" s="7">
        <f t="shared" si="0"/>
        <v>1646</v>
      </c>
      <c r="F17" s="1">
        <v>114</v>
      </c>
      <c r="G17" s="1">
        <v>19</v>
      </c>
      <c r="H17" s="1">
        <v>974</v>
      </c>
      <c r="I17" s="7">
        <f t="shared" si="1"/>
        <v>1107</v>
      </c>
    </row>
    <row r="18" spans="1:9" ht="16.05" customHeight="1" x14ac:dyDescent="0.3">
      <c r="A18" s="8" t="s">
        <v>23</v>
      </c>
      <c r="B18" s="1" t="s">
        <v>25</v>
      </c>
      <c r="C18" s="1" t="s">
        <v>25</v>
      </c>
      <c r="D18" s="1" t="s">
        <v>25</v>
      </c>
      <c r="E18" s="7" t="s">
        <v>25</v>
      </c>
      <c r="F18" s="1" t="s">
        <v>25</v>
      </c>
      <c r="G18" s="1"/>
      <c r="H18" s="1">
        <v>9</v>
      </c>
      <c r="I18" s="7">
        <f t="shared" si="1"/>
        <v>9</v>
      </c>
    </row>
    <row r="19" spans="1:9" ht="16.05" customHeight="1" x14ac:dyDescent="0.3">
      <c r="A19" s="8" t="s">
        <v>24</v>
      </c>
      <c r="B19" s="1">
        <v>395</v>
      </c>
      <c r="C19" s="1">
        <v>778</v>
      </c>
      <c r="D19" s="1">
        <v>201</v>
      </c>
      <c r="E19" s="7">
        <f>SUM(B19:D19)</f>
        <v>1374</v>
      </c>
      <c r="F19" s="1">
        <v>175</v>
      </c>
      <c r="G19" s="1">
        <v>441</v>
      </c>
      <c r="H19" s="1" t="s">
        <v>25</v>
      </c>
      <c r="I19" s="7">
        <f t="shared" si="1"/>
        <v>616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>
        <v>8.9600000000000009</v>
      </c>
      <c r="I20" s="7">
        <f t="shared" si="1"/>
        <v>8.9600000000000009</v>
      </c>
    </row>
    <row r="21" spans="1:9" ht="16.05" customHeight="1" x14ac:dyDescent="0.3">
      <c r="A21" s="8" t="s">
        <v>7</v>
      </c>
      <c r="B21" s="1">
        <v>249</v>
      </c>
      <c r="C21" s="1">
        <v>611</v>
      </c>
      <c r="D21" s="1">
        <v>59</v>
      </c>
      <c r="E21" s="7">
        <f t="shared" si="0"/>
        <v>919</v>
      </c>
      <c r="F21" s="1">
        <v>27</v>
      </c>
      <c r="G21" s="1">
        <v>91</v>
      </c>
      <c r="H21" s="1">
        <v>49</v>
      </c>
      <c r="I21" s="7">
        <f t="shared" si="1"/>
        <v>167</v>
      </c>
    </row>
    <row r="22" spans="1:9" ht="16.05" customHeight="1" x14ac:dyDescent="0.3">
      <c r="A22" s="9" t="s">
        <v>8</v>
      </c>
      <c r="B22" s="7">
        <f>SUM(B4:B21)</f>
        <v>2587</v>
      </c>
      <c r="C22" s="7">
        <f t="shared" ref="C22:I22" si="2">SUM(C4:C21)</f>
        <v>5404</v>
      </c>
      <c r="D22" s="7">
        <f t="shared" si="2"/>
        <v>7614</v>
      </c>
      <c r="E22" s="7">
        <f>SUM(E4:E21)</f>
        <v>15354</v>
      </c>
      <c r="F22" s="7">
        <f>SUM(F4:F21)</f>
        <v>1215</v>
      </c>
      <c r="G22" s="7">
        <f>SUM(G4:G21)</f>
        <v>2966</v>
      </c>
      <c r="H22" s="7">
        <f t="shared" si="2"/>
        <v>4565.96</v>
      </c>
      <c r="I22" s="7">
        <f t="shared" si="2"/>
        <v>8698.9599999999991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2025-03-25T10:55:47Z</dcterms:modified>
</cp:coreProperties>
</file>