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Заготівля та реалізація\"/>
    </mc:Choice>
  </mc:AlternateContent>
  <xr:revisionPtr revIDLastSave="0" documentId="8_{CC614277-FBC7-4F5B-9137-43B010D70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<sst xmlns="http://schemas.openxmlformats.org/spreadsheetml/2006/main" count="60" uniqueCount="28">
  <si>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</si>
  <si>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</si>
  <si>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</si>
  <si>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</si>
  <si>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</si>
  <si>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</si>
  <si>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</si>
  <si>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</si>
  <si>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</si>
  <si>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</si>
  <si>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</si>
  <si>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</si>
  <si>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</si>
  <si>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</si>
  <si>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</si>
  <si>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</si>
  <si>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</si>
  <si>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</si>
  <si>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</si>
  <si>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</si>
  <si>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</si>
  <si>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</si>
  <si>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</si>
  <si>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</si>
  <si>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</si>
  <si>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</si>
  <si>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</si>
  <si>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липень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</si>
</sst>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topLeftCell="A4" zoomScaleNormal="100" zoomScaleSheetLayoutView="100" workbookViewId="0">
      <selection activeCell="M13" sqref="M13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0" t="s">
        <v>27</v>
      </c>
      <c r="B1" s="10"/>
      <c r="C1" s="10"/>
      <c r="D1" s="10"/>
      <c r="E1" s="10"/>
      <c r="F1" s="10"/>
      <c r="G1" s="10"/>
      <c r="H1" s="10"/>
      <c r="I1" s="10"/>
    </row>
    <row r="2" spans="1:9" s="4" customFormat="1" ht="25.05" customHeight="1" x14ac:dyDescent="0.3">
      <c r="A2" s="13" t="s">
        <v>26</v>
      </c>
      <c r="B2" s="11" t="s">
        <v>5</v>
      </c>
      <c r="C2" s="11"/>
      <c r="D2" s="11"/>
      <c r="E2" s="12" t="s">
        <v>4</v>
      </c>
      <c r="F2" s="11" t="s">
        <v>3</v>
      </c>
      <c r="G2" s="11"/>
      <c r="H2" s="11"/>
      <c r="I2" s="12" t="s">
        <v>4</v>
      </c>
    </row>
    <row r="3" spans="1:9" s="4" customFormat="1" ht="25.05" customHeight="1" x14ac:dyDescent="0.3">
      <c r="A3" s="13"/>
      <c r="B3" s="6" t="s">
        <v>0</v>
      </c>
      <c r="C3" s="6" t="s">
        <v>2</v>
      </c>
      <c r="D3" s="6" t="s">
        <v>1</v>
      </c>
      <c r="E3" s="12"/>
      <c r="F3" s="6" t="s">
        <v>0</v>
      </c>
      <c r="G3" s="6" t="s">
        <v>2</v>
      </c>
      <c r="H3" s="6" t="s">
        <v>1</v>
      </c>
      <c r="I3" s="12"/>
    </row>
    <row r="4" spans="1:9" ht="16.05" customHeight="1" x14ac:dyDescent="0.3">
      <c r="A4" s="8" t="s">
        <v>9</v>
      </c>
      <c r="B4" s="5">
        <v>82.923000000000002</v>
      </c>
      <c r="C4" s="5">
        <v>220.613</v>
      </c>
      <c r="D4" s="5">
        <v>444.13</v>
      </c>
      <c r="E4" s="7">
        <f>SUM(B4:D4)</f>
        <v>747.66599999999994</v>
      </c>
      <c r="F4" s="2">
        <v>81.846000000000004</v>
      </c>
      <c r="G4" s="2">
        <v>154.27799999999999</v>
      </c>
      <c r="H4" s="2">
        <v>448.48399999999998</v>
      </c>
      <c r="I4" s="7">
        <f>SUM(F4:H4)</f>
        <v>684.60799999999995</v>
      </c>
    </row>
    <row r="5" spans="1:9" ht="16.05" customHeight="1" x14ac:dyDescent="0.3">
      <c r="A5" s="8" t="s">
        <v>10</v>
      </c>
      <c r="B5" s="5">
        <v>9.85</v>
      </c>
      <c r="C5" s="5">
        <v>99.581999999999994</v>
      </c>
      <c r="D5" s="5">
        <v>231.29300000000001</v>
      </c>
      <c r="E5" s="7">
        <f t="shared" ref="E5:E21" si="0">SUM(B5:D5)</f>
        <v>340.72500000000002</v>
      </c>
      <c r="F5" s="2">
        <v>9.85</v>
      </c>
      <c r="G5" s="1">
        <v>99.581999999999994</v>
      </c>
      <c r="H5" s="2">
        <v>231.29300000000001</v>
      </c>
      <c r="I5" s="7">
        <f t="shared" ref="I5:I21" si="1">SUM(F5:H5)</f>
        <v>340.72500000000002</v>
      </c>
    </row>
    <row r="6" spans="1:9" ht="16.05" customHeight="1" x14ac:dyDescent="0.3">
      <c r="A6" s="8" t="s">
        <v>11</v>
      </c>
      <c r="B6" s="5">
        <v>30.48</v>
      </c>
      <c r="C6" s="5">
        <v>341.71</v>
      </c>
      <c r="D6" s="5">
        <v>376.1</v>
      </c>
      <c r="E6" s="7">
        <f t="shared" si="0"/>
        <v>748.29</v>
      </c>
      <c r="F6" s="2">
        <v>30.48</v>
      </c>
      <c r="G6" s="1">
        <v>341.71</v>
      </c>
      <c r="H6" s="2">
        <v>533.6</v>
      </c>
      <c r="I6" s="7">
        <f t="shared" si="1"/>
        <v>905.79</v>
      </c>
    </row>
    <row r="7" spans="1:9" ht="16.05" customHeight="1" x14ac:dyDescent="0.3">
      <c r="A7" s="8" t="s">
        <v>12</v>
      </c>
      <c r="B7" s="1" t="s">
        <v>25</v>
      </c>
      <c r="C7" s="1">
        <v>210.98699999999999</v>
      </c>
      <c r="D7" s="1">
        <v>123.386</v>
      </c>
      <c r="E7" s="7">
        <f t="shared" si="0"/>
        <v>334.37299999999999</v>
      </c>
      <c r="F7" s="1">
        <v>26.981999999999999</v>
      </c>
      <c r="G7" s="1">
        <v>269.18099999999998</v>
      </c>
      <c r="H7" s="1">
        <v>123.399</v>
      </c>
      <c r="I7" s="7">
        <f t="shared" si="1"/>
        <v>419.56200000000001</v>
      </c>
    </row>
    <row r="8" spans="1:9" ht="16.05" customHeight="1" x14ac:dyDescent="0.3">
      <c r="A8" s="8" t="s">
        <v>13</v>
      </c>
      <c r="B8" s="1">
        <v>5</v>
      </c>
      <c r="C8" s="1">
        <v>11</v>
      </c>
      <c r="D8" s="1">
        <v>618.57799999999997</v>
      </c>
      <c r="E8" s="7">
        <f t="shared" si="0"/>
        <v>634.57799999999997</v>
      </c>
      <c r="F8" s="1">
        <v>7.5049999999999999</v>
      </c>
      <c r="G8" s="1">
        <v>25</v>
      </c>
      <c r="H8" s="1">
        <v>659.43700000000001</v>
      </c>
      <c r="I8" s="7">
        <f t="shared" si="1"/>
        <v>691.94200000000001</v>
      </c>
    </row>
    <row r="9" spans="1:9" ht="16.05" customHeight="1" x14ac:dyDescent="0.3">
      <c r="A9" s="8" t="s">
        <v>14</v>
      </c>
      <c r="B9" s="1">
        <v>18.335999999999999</v>
      </c>
      <c r="C9" s="1">
        <v>55.649000000000001</v>
      </c>
      <c r="D9" s="1" t="s">
        <v>25</v>
      </c>
      <c r="E9" s="7">
        <f t="shared" si="0"/>
        <v>73.984999999999999</v>
      </c>
      <c r="F9" s="1">
        <v>18.335999999999999</v>
      </c>
      <c r="G9" s="1">
        <v>55.649000000000001</v>
      </c>
      <c r="H9" s="1" t="s">
        <v>25</v>
      </c>
      <c r="I9" s="7">
        <f t="shared" si="1"/>
        <v>73.984999999999999</v>
      </c>
    </row>
    <row r="10" spans="1:9" ht="16.05" customHeight="1" x14ac:dyDescent="0.3">
      <c r="A10" s="8" t="s">
        <v>15</v>
      </c>
      <c r="B10" s="1">
        <v>42.225000000000001</v>
      </c>
      <c r="C10" s="1">
        <v>87.573999999999998</v>
      </c>
      <c r="D10" s="1">
        <v>358.613</v>
      </c>
      <c r="E10" s="7">
        <f t="shared" si="0"/>
        <v>488.41200000000003</v>
      </c>
      <c r="F10" s="1">
        <v>63.320999999999998</v>
      </c>
      <c r="G10" s="1">
        <v>103.366</v>
      </c>
      <c r="H10" s="1">
        <v>376.62900000000002</v>
      </c>
      <c r="I10" s="7">
        <f t="shared" si="1"/>
        <v>543.31600000000003</v>
      </c>
    </row>
    <row r="11" spans="1:9" ht="16.05" customHeight="1" x14ac:dyDescent="0.3">
      <c r="A11" s="8" t="s">
        <v>16</v>
      </c>
      <c r="B11" s="1" t="s">
        <v>25</v>
      </c>
      <c r="C11" s="1" t="s">
        <v>25</v>
      </c>
      <c r="D11" s="1" t="s">
        <v>25</v>
      </c>
      <c r="E11" s="7" t="s">
        <v>25</v>
      </c>
      <c r="F11" s="1" t="s">
        <v>25</v>
      </c>
      <c r="G11" s="1" t="s">
        <v>25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49.8</v>
      </c>
      <c r="C12" s="1">
        <v>152.93199999999999</v>
      </c>
      <c r="D12" s="1">
        <v>2.2970000000000002</v>
      </c>
      <c r="E12" s="7">
        <f t="shared" si="0"/>
        <v>205.02899999999997</v>
      </c>
      <c r="F12" s="1">
        <v>49.8</v>
      </c>
      <c r="G12" s="1">
        <v>152.93199999999999</v>
      </c>
      <c r="H12" s="1">
        <v>2.2970000000000002</v>
      </c>
      <c r="I12" s="7">
        <f>SUM(F12:H12)</f>
        <v>205.02899999999997</v>
      </c>
    </row>
    <row r="13" spans="1:9" ht="16.05" customHeight="1" x14ac:dyDescent="0.3">
      <c r="A13" s="8" t="s">
        <v>18</v>
      </c>
      <c r="B13" s="1">
        <v>5.0999999999999996</v>
      </c>
      <c r="C13" s="1">
        <v>133.78100000000001</v>
      </c>
      <c r="D13" s="1" t="s">
        <v>25</v>
      </c>
      <c r="E13" s="7">
        <f>SUM(B13:D13)</f>
        <v>138.881</v>
      </c>
      <c r="F13" s="1">
        <v>5.0999999999999996</v>
      </c>
      <c r="G13" s="1">
        <v>137.845</v>
      </c>
      <c r="H13" s="1">
        <v>1.53</v>
      </c>
      <c r="I13" s="7">
        <f t="shared" si="1"/>
        <v>144.47499999999999</v>
      </c>
    </row>
    <row r="14" spans="1:9" ht="16.05" customHeight="1" x14ac:dyDescent="0.3">
      <c r="A14" s="8" t="s">
        <v>19</v>
      </c>
      <c r="B14" s="1">
        <v>269.15300000000002</v>
      </c>
      <c r="C14" s="1">
        <v>132.61799999999999</v>
      </c>
      <c r="D14" s="1">
        <v>716.32899999999995</v>
      </c>
      <c r="E14" s="7">
        <f t="shared" si="0"/>
        <v>1118.0999999999999</v>
      </c>
      <c r="F14" s="1">
        <v>242.886</v>
      </c>
      <c r="G14" s="1">
        <v>131.113</v>
      </c>
      <c r="H14" s="1">
        <v>723.71299999999997</v>
      </c>
      <c r="I14" s="7">
        <f t="shared" si="1"/>
        <v>1097.712</v>
      </c>
    </row>
    <row r="15" spans="1:9" ht="16.05" customHeight="1" x14ac:dyDescent="0.3">
      <c r="A15" s="8" t="s">
        <v>20</v>
      </c>
      <c r="B15" s="1" t="s">
        <v>25</v>
      </c>
      <c r="C15" s="1">
        <v>328.70699999999999</v>
      </c>
      <c r="D15" s="1">
        <v>677.048</v>
      </c>
      <c r="E15" s="7">
        <f t="shared" si="0"/>
        <v>1005.755</v>
      </c>
      <c r="F15" s="1" t="s">
        <v>25</v>
      </c>
      <c r="G15" s="1">
        <v>338.07499999999999</v>
      </c>
      <c r="H15" s="1">
        <v>697.30399999999997</v>
      </c>
      <c r="I15" s="7">
        <f t="shared" si="1"/>
        <v>1035.3789999999999</v>
      </c>
    </row>
    <row r="16" spans="1:9" ht="16.05" customHeight="1" x14ac:dyDescent="0.3">
      <c r="A16" s="8" t="s">
        <v>21</v>
      </c>
      <c r="B16" s="1" t="s">
        <v>25</v>
      </c>
      <c r="C16" s="1">
        <v>10.718</v>
      </c>
      <c r="D16" s="1">
        <v>541.10900000000004</v>
      </c>
      <c r="E16" s="7">
        <f t="shared" si="0"/>
        <v>551.827</v>
      </c>
      <c r="F16" s="1" t="s">
        <v>25</v>
      </c>
      <c r="G16" s="1">
        <v>10.718</v>
      </c>
      <c r="H16" s="1">
        <v>549.01099999999997</v>
      </c>
      <c r="I16" s="7">
        <f t="shared" si="1"/>
        <v>559.72899999999993</v>
      </c>
    </row>
    <row r="17" spans="1:9" ht="16.05" customHeight="1" x14ac:dyDescent="0.3">
      <c r="A17" s="8" t="s">
        <v>22</v>
      </c>
      <c r="B17" s="1">
        <v>52.8</v>
      </c>
      <c r="C17" s="1">
        <v>228.392</v>
      </c>
      <c r="D17" s="1">
        <v>728.10500000000002</v>
      </c>
      <c r="E17" s="7">
        <f t="shared" si="0"/>
        <v>1009.297</v>
      </c>
      <c r="F17" s="1">
        <v>73.8</v>
      </c>
      <c r="G17" s="1">
        <v>206.99</v>
      </c>
      <c r="H17" s="1">
        <v>735.947</v>
      </c>
      <c r="I17" s="7">
        <f t="shared" si="1"/>
        <v>1016.7370000000001</v>
      </c>
    </row>
    <row r="18" spans="1:9" ht="16.05" customHeight="1" x14ac:dyDescent="0.3">
      <c r="A18" s="8" t="s">
        <v>23</v>
      </c>
      <c r="B18" s="1" t="s">
        <v>25</v>
      </c>
      <c r="C18" s="1" t="s">
        <v>25</v>
      </c>
      <c r="D18" s="1" t="s">
        <v>25</v>
      </c>
      <c r="E18" s="7" t="s">
        <v>25</v>
      </c>
      <c r="F18" s="1" t="s">
        <v>25</v>
      </c>
      <c r="G18" s="1">
        <v>16.45</v>
      </c>
      <c r="H18" s="1">
        <v>269.07</v>
      </c>
      <c r="I18" s="7">
        <f t="shared" si="1"/>
        <v>285.52</v>
      </c>
    </row>
    <row r="19" spans="1:9" ht="16.05" customHeight="1" x14ac:dyDescent="0.3">
      <c r="A19" s="8" t="s">
        <v>24</v>
      </c>
      <c r="B19" s="1">
        <v>8.8239999999999998</v>
      </c>
      <c r="C19" s="1">
        <v>24.347000000000001</v>
      </c>
      <c r="D19" s="1" t="s">
        <v>25</v>
      </c>
      <c r="E19" s="7">
        <f>SUM(B19:D19)</f>
        <v>33.170999999999999</v>
      </c>
      <c r="F19" s="1">
        <v>8.8239999999999998</v>
      </c>
      <c r="G19" s="1">
        <v>24.347000000000001</v>
      </c>
      <c r="H19" s="1" t="s">
        <v>25</v>
      </c>
      <c r="I19" s="7">
        <f t="shared" si="1"/>
        <v>33.170999999999999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>
        <v>5.2169999999999996</v>
      </c>
      <c r="I20" s="7">
        <f t="shared" si="1"/>
        <v>5.2169999999999996</v>
      </c>
    </row>
    <row r="21" spans="1:9" ht="16.05" customHeight="1" x14ac:dyDescent="0.3">
      <c r="A21" s="8" t="s">
        <v>7</v>
      </c>
      <c r="B21" s="1">
        <v>12.926</v>
      </c>
      <c r="C21" s="1">
        <v>131.386</v>
      </c>
      <c r="D21" s="1">
        <v>142.55500000000001</v>
      </c>
      <c r="E21" s="7">
        <f t="shared" si="0"/>
        <v>286.86699999999996</v>
      </c>
      <c r="F21" s="1">
        <v>35.802</v>
      </c>
      <c r="G21" s="1">
        <v>133.59399999999999</v>
      </c>
      <c r="H21" s="1">
        <v>159.30500000000001</v>
      </c>
      <c r="I21" s="7">
        <f t="shared" si="1"/>
        <v>328.70100000000002</v>
      </c>
    </row>
    <row r="22" spans="1:9" ht="16.05" customHeight="1" x14ac:dyDescent="0.3">
      <c r="A22" s="9" t="s">
        <v>8</v>
      </c>
      <c r="B22" s="7">
        <f>SUM(B4:B21)</f>
        <v>587.41699999999992</v>
      </c>
      <c r="C22" s="7">
        <f t="shared" ref="C22:I22" si="2">SUM(C4:C21)</f>
        <v>2169.9960000000001</v>
      </c>
      <c r="D22" s="7">
        <f t="shared" si="2"/>
        <v>4959.5429999999997</v>
      </c>
      <c r="E22" s="7">
        <f>SUM(E4:E21)</f>
        <v>7716.9560000000019</v>
      </c>
      <c r="F22" s="7">
        <f>SUM(F4:F21)</f>
        <v>654.53199999999993</v>
      </c>
      <c r="G22" s="7">
        <f>SUM(G4:G21)</f>
        <v>2200.8300000000004</v>
      </c>
      <c r="H22" s="7">
        <f t="shared" si="2"/>
        <v>5516.2359999999999</v>
      </c>
      <c r="I22" s="7">
        <f t="shared" si="2"/>
        <v>8371.598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2024-09-26T08:30:24Z</dcterms:modified>
</cp:coreProperties>
</file>