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7755"/>
  </bookViews>
  <sheets>
    <sheet name="Лист2" sheetId="4" r:id="rId1"/>
  </sheets>
  <calcPr calcId="145621"/>
</workbook>
</file>

<file path=xl/calcChain.xml><?xml version="1.0" encoding="utf-8"?>
<calcChain xmlns="http://schemas.openxmlformats.org/spreadsheetml/2006/main">
  <c r="K24" i="4" l="1"/>
  <c r="J24" i="4"/>
  <c r="I24" i="4"/>
  <c r="K79" i="4"/>
  <c r="J79" i="4"/>
  <c r="I79" i="4"/>
</calcChain>
</file>

<file path=xl/sharedStrings.xml><?xml version="1.0" encoding="utf-8"?>
<sst xmlns="http://schemas.openxmlformats.org/spreadsheetml/2006/main" count="386" uniqueCount="46">
  <si>
    <t>Найменування лісництва</t>
  </si>
  <si>
    <t>ліквідний</t>
  </si>
  <si>
    <t>№ п.п</t>
  </si>
  <si>
    <t>загальний</t>
  </si>
  <si>
    <t>Прикарпатське</t>
  </si>
  <si>
    <t>Надсянське</t>
  </si>
  <si>
    <t>Разом</t>
  </si>
  <si>
    <t>Господарська секція</t>
  </si>
  <si>
    <t>Запас, м куб.</t>
  </si>
  <si>
    <t>найменування власника лісу/ лісокористувач</t>
  </si>
  <si>
    <t>Вид, спосіб рубуки</t>
  </si>
  <si>
    <t>Намер кварталу</t>
  </si>
  <si>
    <t>Номер виділу</t>
  </si>
  <si>
    <t>Площа, га</t>
  </si>
  <si>
    <t>1. Рубуки головного користування</t>
  </si>
  <si>
    <t>-</t>
  </si>
  <si>
    <t>3(1)</t>
  </si>
  <si>
    <t>3(2)</t>
  </si>
  <si>
    <t>Лімнянське</t>
  </si>
  <si>
    <t>Бітлянське</t>
  </si>
  <si>
    <t>Турківське ДЛГП</t>
  </si>
  <si>
    <t>Букова</t>
  </si>
  <si>
    <t>Поступова останього прийому</t>
  </si>
  <si>
    <t>Ялинова</t>
  </si>
  <si>
    <t>Суцільнолісосічна вузьколісосічна</t>
  </si>
  <si>
    <t>Ялицева</t>
  </si>
  <si>
    <t>Назва ОТГ</t>
  </si>
  <si>
    <t>Боринська</t>
  </si>
  <si>
    <t>Суцільнолісосічна діляночна</t>
  </si>
  <si>
    <t>Турківська</t>
  </si>
  <si>
    <t>26(1)</t>
  </si>
  <si>
    <t>26(2)</t>
  </si>
  <si>
    <t xml:space="preserve">Верховинське </t>
  </si>
  <si>
    <t>Східницька</t>
  </si>
  <si>
    <t>Рубки формування та оздоровлення лісів</t>
  </si>
  <si>
    <t>Вибірково санітарна</t>
  </si>
  <si>
    <t>Хвойне</t>
  </si>
  <si>
    <t>Проріджування</t>
  </si>
  <si>
    <t>Козівська</t>
  </si>
  <si>
    <t>Прохідна</t>
  </si>
  <si>
    <t>59(1)</t>
  </si>
  <si>
    <t>59(2)</t>
  </si>
  <si>
    <t>Суцільно санітарна</t>
  </si>
  <si>
    <t>35(1)</t>
  </si>
  <si>
    <t>35(2)</t>
  </si>
  <si>
    <t>Орієнтовний план проведення рубок головного користування 
та рубок формування і оздоровлення лісів по Турківському ДЛГП "Галсільліс" на 2022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</si>
</sst>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6" fillId="0" borderId="0"/>
  </cellStyleXfs>
  <cellXfs count="43">
    <xf numFmtId="0" fontId="0" fillId="0" borderId="0" xfId="0"/>
    <xf numFmtId="0" fontId="6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3" fillId="0" borderId="1" xfId="3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/>
    </xf>
    <xf numFmtId="0" fontId="6" fillId="0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3" xfId="3" applyFont="1" applyFill="1" applyBorder="1" applyAlignment="1">
      <alignment horizontal="center"/>
    </xf>
    <xf numFmtId="0" fontId="3" fillId="0" borderId="2" xfId="3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textRotation="90" wrapText="1"/>
    </xf>
    <xf numFmtId="0" fontId="6" fillId="0" borderId="2" xfId="3" applyFont="1" applyFill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3" applyFont="1" applyFill="1" applyBorder="1" applyAlignment="1">
      <alignment horizontal="center" vertical="center" wrapText="1"/>
    </xf>
    <xf numFmtId="0" fontId="3" fillId="0" borderId="4" xfId="3" applyFill="1" applyBorder="1" applyAlignment="1">
      <alignment horizontal="center" vertical="center" wrapText="1"/>
    </xf>
    <xf numFmtId="0" fontId="3" fillId="0" borderId="5" xfId="3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textRotation="90" wrapText="1"/>
    </xf>
    <xf numFmtId="0" fontId="3" fillId="0" borderId="7" xfId="3" applyFill="1" applyBorder="1" applyAlignment="1">
      <alignment horizontal="center" vertical="center" wrapText="1"/>
    </xf>
    <xf numFmtId="0" fontId="3" fillId="0" borderId="8" xfId="3" applyFill="1" applyBorder="1" applyAlignment="1">
      <alignment horizontal="center" vertical="center" wrapText="1"/>
    </xf>
    <xf numFmtId="0" fontId="3" fillId="0" borderId="9" xfId="3" applyFill="1" applyBorder="1" applyAlignment="1">
      <alignment horizontal="center" vertical="center" wrapText="1"/>
    </xf>
    <xf numFmtId="0" fontId="3" fillId="0" borderId="10" xfId="3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center"/>
    </xf>
    <xf numFmtId="0" fontId="2" fillId="0" borderId="13" xfId="3" applyFont="1" applyFill="1" applyBorder="1" applyAlignment="1">
      <alignment horizontal="center"/>
    </xf>
    <xf numFmtId="0" fontId="1" fillId="0" borderId="12" xfId="3" applyFont="1" applyFill="1" applyBorder="1" applyAlignment="1">
      <alignment horizontal="center" vertical="center"/>
    </xf>
    <xf numFmtId="0" fontId="3" fillId="0" borderId="11" xfId="3" applyFill="1" applyBorder="1" applyAlignment="1">
      <alignment horizontal="center" vertical="center"/>
    </xf>
    <xf numFmtId="0" fontId="2" fillId="0" borderId="10" xfId="3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</cellXfs>
  <cellStyles count="6">
    <cellStyle name="Обычный" xfId="0" builtinId="0"/>
    <cellStyle name="Обычный 11" xfId="1"/>
    <cellStyle name="Обычный 13" xfId="2"/>
    <cellStyle name="Обычный 2" xfId="3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3"/>
  <sheetViews>
    <sheetView tabSelected="1" workbookViewId="0">
      <selection activeCell="N6" sqref="N6"/>
    </sheetView>
  </sheetViews>
  <sheetFormatPr defaultRowHeight="15" x14ac:dyDescent="0.25"/>
  <cols>
    <col min="1" max="1" width="5.85546875" customWidth="1"/>
    <col min="2" max="2" width="16.7109375" customWidth="1"/>
    <col min="3" max="3" width="13.85546875" customWidth="1"/>
    <col min="4" max="4" width="13.7109375" customWidth="1"/>
    <col min="5" max="5" width="16.28515625" customWidth="1"/>
  </cols>
  <sheetData>
    <row r="1" spans="1:11" ht="63" customHeight="1" thickBot="1" x14ac:dyDescent="0.3">
      <c r="A1" s="20" t="s">
        <v>45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A2" s="21" t="s">
        <v>2</v>
      </c>
      <c r="B2" s="22" t="s">
        <v>9</v>
      </c>
      <c r="C2" s="22" t="s">
        <v>0</v>
      </c>
      <c r="D2" s="23" t="s">
        <v>26</v>
      </c>
      <c r="E2" s="23" t="s">
        <v>10</v>
      </c>
      <c r="F2" s="22" t="s">
        <v>7</v>
      </c>
      <c r="G2" s="24" t="s">
        <v>11</v>
      </c>
      <c r="H2" s="24" t="s">
        <v>12</v>
      </c>
      <c r="I2" s="24" t="s">
        <v>13</v>
      </c>
      <c r="J2" s="25" t="s">
        <v>8</v>
      </c>
      <c r="K2" s="26"/>
    </row>
    <row r="3" spans="1:11" ht="33" customHeight="1" x14ac:dyDescent="0.25">
      <c r="A3" s="27"/>
      <c r="B3" s="16"/>
      <c r="C3" s="16"/>
      <c r="D3" s="18"/>
      <c r="E3" s="16"/>
      <c r="F3" s="16"/>
      <c r="G3" s="17"/>
      <c r="H3" s="17"/>
      <c r="I3" s="17"/>
      <c r="J3" s="3" t="s">
        <v>3</v>
      </c>
      <c r="K3" s="28" t="s">
        <v>1</v>
      </c>
    </row>
    <row r="4" spans="1:11" x14ac:dyDescent="0.25">
      <c r="A4" s="29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30">
        <v>11</v>
      </c>
    </row>
    <row r="5" spans="1:11" x14ac:dyDescent="0.25">
      <c r="A5" s="31" t="s">
        <v>14</v>
      </c>
      <c r="B5" s="15"/>
      <c r="C5" s="15"/>
      <c r="D5" s="15"/>
      <c r="E5" s="15"/>
      <c r="F5" s="15"/>
      <c r="G5" s="15"/>
      <c r="H5" s="15"/>
      <c r="I5" s="15"/>
      <c r="J5" s="15"/>
      <c r="K5" s="32"/>
    </row>
    <row r="6" spans="1:11" ht="38.25" x14ac:dyDescent="0.25">
      <c r="A6" s="33">
        <v>1</v>
      </c>
      <c r="B6" s="1" t="s">
        <v>20</v>
      </c>
      <c r="C6" s="3" t="s">
        <v>32</v>
      </c>
      <c r="D6" s="1" t="s">
        <v>27</v>
      </c>
      <c r="E6" s="1" t="s">
        <v>22</v>
      </c>
      <c r="F6" s="9" t="s">
        <v>21</v>
      </c>
      <c r="G6" s="3">
        <v>25</v>
      </c>
      <c r="H6" s="8">
        <v>4</v>
      </c>
      <c r="I6" s="3">
        <v>1</v>
      </c>
      <c r="J6" s="3">
        <v>227</v>
      </c>
      <c r="K6" s="28">
        <v>141</v>
      </c>
    </row>
    <row r="7" spans="1:11" s="10" customFormat="1" ht="25.5" x14ac:dyDescent="0.25">
      <c r="A7" s="33">
        <v>2</v>
      </c>
      <c r="B7" s="1" t="s">
        <v>20</v>
      </c>
      <c r="C7" s="3" t="s">
        <v>18</v>
      </c>
      <c r="D7" s="1" t="s">
        <v>29</v>
      </c>
      <c r="E7" s="1" t="s">
        <v>24</v>
      </c>
      <c r="F7" s="9" t="s">
        <v>23</v>
      </c>
      <c r="G7" s="3">
        <v>7</v>
      </c>
      <c r="H7" s="8">
        <v>19</v>
      </c>
      <c r="I7" s="3">
        <v>0.9</v>
      </c>
      <c r="J7" s="3">
        <v>155</v>
      </c>
      <c r="K7" s="28">
        <v>110</v>
      </c>
    </row>
    <row r="8" spans="1:11" ht="25.5" x14ac:dyDescent="0.25">
      <c r="A8" s="33">
        <v>3</v>
      </c>
      <c r="B8" s="1" t="s">
        <v>20</v>
      </c>
      <c r="C8" s="3" t="s">
        <v>18</v>
      </c>
      <c r="D8" s="1" t="s">
        <v>29</v>
      </c>
      <c r="E8" s="1" t="s">
        <v>24</v>
      </c>
      <c r="F8" s="9" t="s">
        <v>23</v>
      </c>
      <c r="G8" s="3">
        <v>19</v>
      </c>
      <c r="H8" s="8">
        <v>11</v>
      </c>
      <c r="I8" s="3">
        <v>1</v>
      </c>
      <c r="J8" s="3">
        <v>251</v>
      </c>
      <c r="K8" s="28">
        <v>181</v>
      </c>
    </row>
    <row r="9" spans="1:11" ht="25.5" x14ac:dyDescent="0.25">
      <c r="A9" s="33">
        <v>4</v>
      </c>
      <c r="B9" s="1" t="s">
        <v>20</v>
      </c>
      <c r="C9" s="3" t="s">
        <v>4</v>
      </c>
      <c r="D9" s="1" t="s">
        <v>29</v>
      </c>
      <c r="E9" s="1" t="s">
        <v>24</v>
      </c>
      <c r="F9" s="9" t="s">
        <v>23</v>
      </c>
      <c r="G9" s="3">
        <v>7</v>
      </c>
      <c r="H9" s="8">
        <v>10</v>
      </c>
      <c r="I9" s="3">
        <v>0.8</v>
      </c>
      <c r="J9" s="3">
        <v>202</v>
      </c>
      <c r="K9" s="28">
        <v>135</v>
      </c>
    </row>
    <row r="10" spans="1:11" ht="25.5" x14ac:dyDescent="0.25">
      <c r="A10" s="33">
        <v>5</v>
      </c>
      <c r="B10" s="1" t="s">
        <v>20</v>
      </c>
      <c r="C10" s="3" t="s">
        <v>4</v>
      </c>
      <c r="D10" s="1" t="s">
        <v>29</v>
      </c>
      <c r="E10" s="1" t="s">
        <v>24</v>
      </c>
      <c r="F10" s="9" t="s">
        <v>23</v>
      </c>
      <c r="G10" s="3">
        <v>7</v>
      </c>
      <c r="H10" s="8">
        <v>14</v>
      </c>
      <c r="I10" s="3">
        <v>0.7</v>
      </c>
      <c r="J10" s="3">
        <v>180</v>
      </c>
      <c r="K10" s="28">
        <v>113</v>
      </c>
    </row>
    <row r="11" spans="1:11" ht="25.5" x14ac:dyDescent="0.25">
      <c r="A11" s="33">
        <v>7</v>
      </c>
      <c r="B11" s="1" t="s">
        <v>20</v>
      </c>
      <c r="C11" s="3" t="s">
        <v>4</v>
      </c>
      <c r="D11" s="1" t="s">
        <v>29</v>
      </c>
      <c r="E11" s="1" t="s">
        <v>24</v>
      </c>
      <c r="F11" s="9" t="s">
        <v>23</v>
      </c>
      <c r="G11" s="3">
        <v>14</v>
      </c>
      <c r="H11" s="8">
        <v>23</v>
      </c>
      <c r="I11" s="3">
        <v>0.8</v>
      </c>
      <c r="J11" s="3">
        <v>162</v>
      </c>
      <c r="K11" s="28">
        <v>110</v>
      </c>
    </row>
    <row r="12" spans="1:11" ht="25.5" x14ac:dyDescent="0.25">
      <c r="A12" s="33">
        <v>8</v>
      </c>
      <c r="B12" s="1" t="s">
        <v>20</v>
      </c>
      <c r="C12" s="3" t="s">
        <v>4</v>
      </c>
      <c r="D12" s="1" t="s">
        <v>29</v>
      </c>
      <c r="E12" s="1" t="s">
        <v>24</v>
      </c>
      <c r="F12" s="9" t="s">
        <v>23</v>
      </c>
      <c r="G12" s="3">
        <v>18</v>
      </c>
      <c r="H12" s="8">
        <v>34</v>
      </c>
      <c r="I12" s="3">
        <v>0.5</v>
      </c>
      <c r="J12" s="3">
        <v>103</v>
      </c>
      <c r="K12" s="28">
        <v>74</v>
      </c>
    </row>
    <row r="13" spans="1:11" ht="25.5" x14ac:dyDescent="0.25">
      <c r="A13" s="33">
        <v>9</v>
      </c>
      <c r="B13" s="1" t="s">
        <v>20</v>
      </c>
      <c r="C13" s="3" t="s">
        <v>4</v>
      </c>
      <c r="D13" s="1" t="s">
        <v>29</v>
      </c>
      <c r="E13" s="1" t="s">
        <v>28</v>
      </c>
      <c r="F13" s="9" t="s">
        <v>23</v>
      </c>
      <c r="G13" s="3">
        <v>14</v>
      </c>
      <c r="H13" s="8">
        <v>60</v>
      </c>
      <c r="I13" s="3">
        <v>1</v>
      </c>
      <c r="J13" s="3">
        <v>250</v>
      </c>
      <c r="K13" s="28">
        <v>179</v>
      </c>
    </row>
    <row r="14" spans="1:11" ht="38.25" x14ac:dyDescent="0.25">
      <c r="A14" s="33">
        <v>10</v>
      </c>
      <c r="B14" s="1" t="s">
        <v>20</v>
      </c>
      <c r="C14" s="8" t="s">
        <v>4</v>
      </c>
      <c r="D14" s="1" t="s">
        <v>29</v>
      </c>
      <c r="E14" s="1" t="s">
        <v>22</v>
      </c>
      <c r="F14" s="9" t="s">
        <v>25</v>
      </c>
      <c r="G14" s="3">
        <v>7</v>
      </c>
      <c r="H14" s="8" t="s">
        <v>16</v>
      </c>
      <c r="I14" s="3">
        <v>0.7</v>
      </c>
      <c r="J14" s="3">
        <v>208</v>
      </c>
      <c r="K14" s="28">
        <v>153</v>
      </c>
    </row>
    <row r="15" spans="1:11" ht="38.25" x14ac:dyDescent="0.25">
      <c r="A15" s="33">
        <v>11</v>
      </c>
      <c r="B15" s="1" t="s">
        <v>20</v>
      </c>
      <c r="C15" s="8" t="s">
        <v>4</v>
      </c>
      <c r="D15" s="1" t="s">
        <v>29</v>
      </c>
      <c r="E15" s="1" t="s">
        <v>22</v>
      </c>
      <c r="F15" s="9" t="s">
        <v>25</v>
      </c>
      <c r="G15" s="3">
        <v>7</v>
      </c>
      <c r="H15" s="8" t="s">
        <v>17</v>
      </c>
      <c r="I15" s="3">
        <v>0.6</v>
      </c>
      <c r="J15" s="3">
        <v>181</v>
      </c>
      <c r="K15" s="28">
        <v>135</v>
      </c>
    </row>
    <row r="16" spans="1:11" ht="38.25" x14ac:dyDescent="0.25">
      <c r="A16" s="33">
        <v>12</v>
      </c>
      <c r="B16" s="1" t="s">
        <v>20</v>
      </c>
      <c r="C16" s="8" t="s">
        <v>4</v>
      </c>
      <c r="D16" s="1" t="s">
        <v>29</v>
      </c>
      <c r="E16" s="1" t="s">
        <v>22</v>
      </c>
      <c r="F16" s="9" t="s">
        <v>25</v>
      </c>
      <c r="G16" s="3">
        <v>17</v>
      </c>
      <c r="H16" s="8">
        <v>25</v>
      </c>
      <c r="I16" s="3">
        <v>1</v>
      </c>
      <c r="J16" s="3">
        <v>207</v>
      </c>
      <c r="K16" s="28">
        <v>144</v>
      </c>
    </row>
    <row r="17" spans="1:11" ht="38.25" x14ac:dyDescent="0.25">
      <c r="A17" s="33">
        <v>14</v>
      </c>
      <c r="B17" s="1" t="s">
        <v>20</v>
      </c>
      <c r="C17" s="8" t="s">
        <v>4</v>
      </c>
      <c r="D17" s="1" t="s">
        <v>29</v>
      </c>
      <c r="E17" s="1" t="s">
        <v>22</v>
      </c>
      <c r="F17" s="9" t="s">
        <v>25</v>
      </c>
      <c r="G17" s="3">
        <v>17</v>
      </c>
      <c r="H17" s="8" t="s">
        <v>30</v>
      </c>
      <c r="I17" s="3">
        <v>1</v>
      </c>
      <c r="J17" s="3">
        <v>335</v>
      </c>
      <c r="K17" s="28">
        <v>260</v>
      </c>
    </row>
    <row r="18" spans="1:11" ht="38.25" x14ac:dyDescent="0.25">
      <c r="A18" s="33">
        <v>15</v>
      </c>
      <c r="B18" s="1" t="s">
        <v>20</v>
      </c>
      <c r="C18" s="8" t="s">
        <v>4</v>
      </c>
      <c r="D18" s="1" t="s">
        <v>29</v>
      </c>
      <c r="E18" s="1" t="s">
        <v>22</v>
      </c>
      <c r="F18" s="9" t="s">
        <v>25</v>
      </c>
      <c r="G18" s="3">
        <v>17</v>
      </c>
      <c r="H18" s="8" t="s">
        <v>31</v>
      </c>
      <c r="I18" s="3">
        <v>0.8</v>
      </c>
      <c r="J18" s="3">
        <v>315</v>
      </c>
      <c r="K18" s="28">
        <v>227</v>
      </c>
    </row>
    <row r="19" spans="1:11" ht="38.25" x14ac:dyDescent="0.25">
      <c r="A19" s="33">
        <v>16</v>
      </c>
      <c r="B19" s="1" t="s">
        <v>20</v>
      </c>
      <c r="C19" s="8" t="s">
        <v>4</v>
      </c>
      <c r="D19" s="1" t="s">
        <v>33</v>
      </c>
      <c r="E19" s="1" t="s">
        <v>22</v>
      </c>
      <c r="F19" s="9" t="s">
        <v>25</v>
      </c>
      <c r="G19" s="3">
        <v>22</v>
      </c>
      <c r="H19" s="8">
        <v>22</v>
      </c>
      <c r="I19" s="3">
        <v>0.6</v>
      </c>
      <c r="J19" s="3">
        <v>144</v>
      </c>
      <c r="K19" s="28">
        <v>89</v>
      </c>
    </row>
    <row r="20" spans="1:11" ht="38.25" x14ac:dyDescent="0.25">
      <c r="A20" s="33">
        <v>17</v>
      </c>
      <c r="B20" s="1" t="s">
        <v>20</v>
      </c>
      <c r="C20" s="8" t="s">
        <v>4</v>
      </c>
      <c r="D20" s="1" t="s">
        <v>29</v>
      </c>
      <c r="E20" s="1" t="s">
        <v>22</v>
      </c>
      <c r="F20" s="9" t="s">
        <v>25</v>
      </c>
      <c r="G20" s="3">
        <v>7</v>
      </c>
      <c r="H20" s="8" t="s">
        <v>40</v>
      </c>
      <c r="I20" s="3">
        <v>0.5</v>
      </c>
      <c r="J20" s="3">
        <v>154</v>
      </c>
      <c r="K20" s="28">
        <v>115</v>
      </c>
    </row>
    <row r="21" spans="1:11" ht="38.25" x14ac:dyDescent="0.25">
      <c r="A21" s="33">
        <v>18</v>
      </c>
      <c r="B21" s="1" t="s">
        <v>20</v>
      </c>
      <c r="C21" s="8" t="s">
        <v>4</v>
      </c>
      <c r="D21" s="1" t="s">
        <v>29</v>
      </c>
      <c r="E21" s="1" t="s">
        <v>22</v>
      </c>
      <c r="F21" s="9" t="s">
        <v>25</v>
      </c>
      <c r="G21" s="3">
        <v>7</v>
      </c>
      <c r="H21" s="8" t="s">
        <v>41</v>
      </c>
      <c r="I21" s="3">
        <v>0.4</v>
      </c>
      <c r="J21" s="3">
        <v>141</v>
      </c>
      <c r="K21" s="28">
        <v>96</v>
      </c>
    </row>
    <row r="22" spans="1:11" ht="25.5" x14ac:dyDescent="0.25">
      <c r="A22" s="33">
        <v>19</v>
      </c>
      <c r="B22" s="1" t="s">
        <v>20</v>
      </c>
      <c r="C22" s="8" t="s">
        <v>19</v>
      </c>
      <c r="D22" s="1" t="s">
        <v>27</v>
      </c>
      <c r="E22" s="1" t="s">
        <v>24</v>
      </c>
      <c r="F22" s="9" t="s">
        <v>23</v>
      </c>
      <c r="G22" s="3">
        <v>4</v>
      </c>
      <c r="H22" s="8">
        <v>24</v>
      </c>
      <c r="I22" s="3">
        <v>1</v>
      </c>
      <c r="J22" s="3">
        <v>160</v>
      </c>
      <c r="K22" s="28">
        <v>119</v>
      </c>
    </row>
    <row r="23" spans="1:11" ht="38.25" x14ac:dyDescent="0.25">
      <c r="A23" s="33">
        <v>20</v>
      </c>
      <c r="B23" s="1" t="s">
        <v>20</v>
      </c>
      <c r="C23" s="8" t="s">
        <v>32</v>
      </c>
      <c r="D23" s="1" t="s">
        <v>27</v>
      </c>
      <c r="E23" s="1" t="s">
        <v>22</v>
      </c>
      <c r="F23" s="9" t="s">
        <v>21</v>
      </c>
      <c r="G23" s="3">
        <v>25</v>
      </c>
      <c r="H23" s="8">
        <v>6</v>
      </c>
      <c r="I23" s="3">
        <v>0.8</v>
      </c>
      <c r="J23" s="3">
        <v>146</v>
      </c>
      <c r="K23" s="28">
        <v>104</v>
      </c>
    </row>
    <row r="24" spans="1:11" x14ac:dyDescent="0.25">
      <c r="A24" s="34"/>
      <c r="B24" s="7" t="s">
        <v>6</v>
      </c>
      <c r="C24" s="6" t="s">
        <v>15</v>
      </c>
      <c r="D24" s="5" t="s">
        <v>15</v>
      </c>
      <c r="E24" s="5" t="s">
        <v>15</v>
      </c>
      <c r="F24" s="5" t="s">
        <v>15</v>
      </c>
      <c r="G24" s="1" t="s">
        <v>15</v>
      </c>
      <c r="H24" s="1" t="s">
        <v>15</v>
      </c>
      <c r="I24" s="4">
        <f>SUM(I6:I23)</f>
        <v>14.100000000000001</v>
      </c>
      <c r="J24" s="4">
        <f>SUM(J6:J23)</f>
        <v>3521</v>
      </c>
      <c r="K24" s="35">
        <f>SUM(K6:K23)</f>
        <v>2485</v>
      </c>
    </row>
    <row r="25" spans="1:11" s="11" customFormat="1" x14ac:dyDescent="0.25">
      <c r="A25" s="36" t="s">
        <v>34</v>
      </c>
      <c r="B25" s="14"/>
      <c r="C25" s="14"/>
      <c r="D25" s="14"/>
      <c r="E25" s="14"/>
      <c r="F25" s="14"/>
      <c r="G25" s="14"/>
      <c r="H25" s="14"/>
      <c r="I25" s="14"/>
      <c r="J25" s="14"/>
      <c r="K25" s="37"/>
    </row>
    <row r="26" spans="1:11" s="11" customFormat="1" ht="31.5" customHeight="1" x14ac:dyDescent="0.25">
      <c r="A26" s="38">
        <v>1</v>
      </c>
      <c r="B26" s="12" t="s">
        <v>20</v>
      </c>
      <c r="C26" s="12" t="s">
        <v>5</v>
      </c>
      <c r="D26" s="12" t="s">
        <v>29</v>
      </c>
      <c r="E26" s="13" t="s">
        <v>35</v>
      </c>
      <c r="F26" s="12" t="s">
        <v>36</v>
      </c>
      <c r="G26" s="12">
        <v>38</v>
      </c>
      <c r="H26" s="12">
        <v>1</v>
      </c>
      <c r="I26" s="12">
        <v>3</v>
      </c>
      <c r="J26" s="12">
        <v>86</v>
      </c>
      <c r="K26" s="39">
        <v>72</v>
      </c>
    </row>
    <row r="27" spans="1:11" s="11" customFormat="1" ht="30" x14ac:dyDescent="0.25">
      <c r="A27" s="38">
        <v>2</v>
      </c>
      <c r="B27" s="12" t="s">
        <v>20</v>
      </c>
      <c r="C27" s="12" t="s">
        <v>18</v>
      </c>
      <c r="D27" s="12" t="s">
        <v>29</v>
      </c>
      <c r="E27" s="13" t="s">
        <v>35</v>
      </c>
      <c r="F27" s="12" t="s">
        <v>36</v>
      </c>
      <c r="G27" s="12">
        <v>26</v>
      </c>
      <c r="H27" s="12">
        <v>18</v>
      </c>
      <c r="I27" s="12">
        <v>3</v>
      </c>
      <c r="J27" s="12">
        <v>158</v>
      </c>
      <c r="K27" s="39">
        <v>139</v>
      </c>
    </row>
    <row r="28" spans="1:11" s="11" customFormat="1" ht="30" x14ac:dyDescent="0.25">
      <c r="A28" s="38">
        <v>3</v>
      </c>
      <c r="B28" s="12" t="s">
        <v>20</v>
      </c>
      <c r="C28" s="12" t="s">
        <v>18</v>
      </c>
      <c r="D28" s="12" t="s">
        <v>29</v>
      </c>
      <c r="E28" s="13" t="s">
        <v>35</v>
      </c>
      <c r="F28" s="12" t="s">
        <v>36</v>
      </c>
      <c r="G28" s="12">
        <v>30</v>
      </c>
      <c r="H28" s="12">
        <v>7</v>
      </c>
      <c r="I28" s="12">
        <v>3</v>
      </c>
      <c r="J28" s="12">
        <v>86</v>
      </c>
      <c r="K28" s="39">
        <v>81</v>
      </c>
    </row>
    <row r="29" spans="1:11" s="11" customFormat="1" ht="30" x14ac:dyDescent="0.25">
      <c r="A29" s="38">
        <v>4</v>
      </c>
      <c r="B29" s="12" t="s">
        <v>20</v>
      </c>
      <c r="C29" s="12" t="s">
        <v>19</v>
      </c>
      <c r="D29" s="12" t="s">
        <v>27</v>
      </c>
      <c r="E29" s="13" t="s">
        <v>35</v>
      </c>
      <c r="F29" s="12" t="s">
        <v>36</v>
      </c>
      <c r="G29" s="12">
        <v>23</v>
      </c>
      <c r="H29" s="12">
        <v>20</v>
      </c>
      <c r="I29" s="12">
        <v>9</v>
      </c>
      <c r="J29" s="12">
        <v>420</v>
      </c>
      <c r="K29" s="39">
        <v>340</v>
      </c>
    </row>
    <row r="30" spans="1:11" s="11" customFormat="1" x14ac:dyDescent="0.25">
      <c r="A30" s="38">
        <v>5</v>
      </c>
      <c r="B30" s="12" t="s">
        <v>20</v>
      </c>
      <c r="C30" s="12" t="s">
        <v>19</v>
      </c>
      <c r="D30" s="12" t="s">
        <v>27</v>
      </c>
      <c r="E30" s="12" t="s">
        <v>37</v>
      </c>
      <c r="F30" s="12" t="s">
        <v>36</v>
      </c>
      <c r="G30" s="12">
        <v>19</v>
      </c>
      <c r="H30" s="12">
        <v>16</v>
      </c>
      <c r="I30" s="12">
        <v>5.5</v>
      </c>
      <c r="J30" s="12">
        <v>67</v>
      </c>
      <c r="K30" s="39">
        <v>56</v>
      </c>
    </row>
    <row r="31" spans="1:11" s="11" customFormat="1" ht="30" x14ac:dyDescent="0.25">
      <c r="A31" s="38">
        <v>6</v>
      </c>
      <c r="B31" s="12" t="s">
        <v>20</v>
      </c>
      <c r="C31" s="12" t="s">
        <v>4</v>
      </c>
      <c r="D31" s="12" t="s">
        <v>33</v>
      </c>
      <c r="E31" s="13" t="s">
        <v>35</v>
      </c>
      <c r="F31" s="12" t="s">
        <v>36</v>
      </c>
      <c r="G31" s="12">
        <v>23</v>
      </c>
      <c r="H31" s="12">
        <v>9</v>
      </c>
      <c r="I31" s="12">
        <v>4</v>
      </c>
      <c r="J31" s="12">
        <v>160</v>
      </c>
      <c r="K31" s="39">
        <v>130</v>
      </c>
    </row>
    <row r="32" spans="1:11" s="11" customFormat="1" ht="30" x14ac:dyDescent="0.25">
      <c r="A32" s="38">
        <v>7</v>
      </c>
      <c r="B32" s="12" t="s">
        <v>20</v>
      </c>
      <c r="C32" s="12" t="s">
        <v>5</v>
      </c>
      <c r="D32" s="12" t="s">
        <v>27</v>
      </c>
      <c r="E32" s="13" t="s">
        <v>35</v>
      </c>
      <c r="F32" s="12" t="s">
        <v>36</v>
      </c>
      <c r="G32" s="12">
        <v>20</v>
      </c>
      <c r="H32" s="12">
        <v>15</v>
      </c>
      <c r="I32" s="12">
        <v>2.5</v>
      </c>
      <c r="J32" s="12">
        <v>180</v>
      </c>
      <c r="K32" s="39">
        <v>157</v>
      </c>
    </row>
    <row r="33" spans="1:11" s="11" customFormat="1" ht="30" x14ac:dyDescent="0.25">
      <c r="A33" s="38">
        <v>8</v>
      </c>
      <c r="B33" s="12" t="s">
        <v>20</v>
      </c>
      <c r="C33" s="12" t="s">
        <v>5</v>
      </c>
      <c r="D33" s="12" t="s">
        <v>27</v>
      </c>
      <c r="E33" s="13" t="s">
        <v>35</v>
      </c>
      <c r="F33" s="12" t="s">
        <v>36</v>
      </c>
      <c r="G33" s="12">
        <v>20</v>
      </c>
      <c r="H33" s="12">
        <v>16</v>
      </c>
      <c r="I33" s="12">
        <v>3</v>
      </c>
      <c r="J33" s="12">
        <v>96</v>
      </c>
      <c r="K33" s="39">
        <v>85</v>
      </c>
    </row>
    <row r="34" spans="1:11" s="11" customFormat="1" ht="30" x14ac:dyDescent="0.25">
      <c r="A34" s="38">
        <v>9</v>
      </c>
      <c r="B34" s="12" t="s">
        <v>20</v>
      </c>
      <c r="C34" s="12" t="s">
        <v>5</v>
      </c>
      <c r="D34" s="12" t="s">
        <v>27</v>
      </c>
      <c r="E34" s="13" t="s">
        <v>35</v>
      </c>
      <c r="F34" s="12" t="s">
        <v>36</v>
      </c>
      <c r="G34" s="12">
        <v>20</v>
      </c>
      <c r="H34" s="12">
        <v>20</v>
      </c>
      <c r="I34" s="12">
        <v>1.2</v>
      </c>
      <c r="J34" s="12">
        <v>69</v>
      </c>
      <c r="K34" s="39">
        <v>58</v>
      </c>
    </row>
    <row r="35" spans="1:11" s="11" customFormat="1" ht="30" x14ac:dyDescent="0.25">
      <c r="A35" s="38">
        <v>10</v>
      </c>
      <c r="B35" s="12" t="s">
        <v>20</v>
      </c>
      <c r="C35" s="12" t="s">
        <v>5</v>
      </c>
      <c r="D35" s="12" t="s">
        <v>27</v>
      </c>
      <c r="E35" s="13" t="s">
        <v>35</v>
      </c>
      <c r="F35" s="12" t="s">
        <v>36</v>
      </c>
      <c r="G35" s="12">
        <v>20</v>
      </c>
      <c r="H35" s="12">
        <v>27</v>
      </c>
      <c r="I35" s="12">
        <v>2.5</v>
      </c>
      <c r="J35" s="12">
        <v>100</v>
      </c>
      <c r="K35" s="39">
        <v>85</v>
      </c>
    </row>
    <row r="36" spans="1:11" s="11" customFormat="1" ht="30" x14ac:dyDescent="0.25">
      <c r="A36" s="38">
        <v>11</v>
      </c>
      <c r="B36" s="12" t="s">
        <v>20</v>
      </c>
      <c r="C36" s="12" t="s">
        <v>5</v>
      </c>
      <c r="D36" s="12" t="s">
        <v>27</v>
      </c>
      <c r="E36" s="13" t="s">
        <v>35</v>
      </c>
      <c r="F36" s="12" t="s">
        <v>36</v>
      </c>
      <c r="G36" s="12">
        <v>20</v>
      </c>
      <c r="H36" s="12">
        <v>35</v>
      </c>
      <c r="I36" s="12">
        <v>2.5</v>
      </c>
      <c r="J36" s="12">
        <v>150</v>
      </c>
      <c r="K36" s="39">
        <v>130</v>
      </c>
    </row>
    <row r="37" spans="1:11" s="11" customFormat="1" ht="30" x14ac:dyDescent="0.25">
      <c r="A37" s="38">
        <v>12</v>
      </c>
      <c r="B37" s="12" t="s">
        <v>20</v>
      </c>
      <c r="C37" s="12" t="s">
        <v>5</v>
      </c>
      <c r="D37" s="12" t="s">
        <v>27</v>
      </c>
      <c r="E37" s="13" t="s">
        <v>35</v>
      </c>
      <c r="F37" s="12" t="s">
        <v>36</v>
      </c>
      <c r="G37" s="12">
        <v>56</v>
      </c>
      <c r="H37" s="12">
        <v>13</v>
      </c>
      <c r="I37" s="12">
        <v>3.1</v>
      </c>
      <c r="J37" s="12">
        <v>252</v>
      </c>
      <c r="K37" s="39">
        <v>218</v>
      </c>
    </row>
    <row r="38" spans="1:11" s="11" customFormat="1" ht="30" x14ac:dyDescent="0.25">
      <c r="A38" s="38">
        <v>13</v>
      </c>
      <c r="B38" s="12" t="s">
        <v>20</v>
      </c>
      <c r="C38" s="12" t="s">
        <v>5</v>
      </c>
      <c r="D38" s="12" t="s">
        <v>27</v>
      </c>
      <c r="E38" s="13" t="s">
        <v>35</v>
      </c>
      <c r="F38" s="12" t="s">
        <v>36</v>
      </c>
      <c r="G38" s="12">
        <v>56</v>
      </c>
      <c r="H38" s="12">
        <v>16</v>
      </c>
      <c r="I38" s="12">
        <v>2</v>
      </c>
      <c r="J38" s="12">
        <v>191</v>
      </c>
      <c r="K38" s="39">
        <v>169</v>
      </c>
    </row>
    <row r="39" spans="1:11" s="11" customFormat="1" ht="30" x14ac:dyDescent="0.25">
      <c r="A39" s="38">
        <v>14</v>
      </c>
      <c r="B39" s="12" t="s">
        <v>20</v>
      </c>
      <c r="C39" s="12" t="s">
        <v>5</v>
      </c>
      <c r="D39" s="12" t="s">
        <v>27</v>
      </c>
      <c r="E39" s="13" t="s">
        <v>35</v>
      </c>
      <c r="F39" s="12" t="s">
        <v>36</v>
      </c>
      <c r="G39" s="12">
        <v>57</v>
      </c>
      <c r="H39" s="12">
        <v>24</v>
      </c>
      <c r="I39" s="12">
        <v>4.4000000000000004</v>
      </c>
      <c r="J39" s="12">
        <v>124</v>
      </c>
      <c r="K39" s="39">
        <v>103</v>
      </c>
    </row>
    <row r="40" spans="1:11" s="11" customFormat="1" x14ac:dyDescent="0.25">
      <c r="A40" s="38">
        <v>15</v>
      </c>
      <c r="B40" s="12" t="s">
        <v>20</v>
      </c>
      <c r="C40" s="12" t="s">
        <v>32</v>
      </c>
      <c r="D40" s="12" t="s">
        <v>38</v>
      </c>
      <c r="E40" s="12" t="s">
        <v>39</v>
      </c>
      <c r="F40" s="12" t="s">
        <v>36</v>
      </c>
      <c r="G40" s="12">
        <v>3</v>
      </c>
      <c r="H40" s="12">
        <v>6</v>
      </c>
      <c r="I40" s="12">
        <v>1.6</v>
      </c>
      <c r="J40" s="12">
        <v>85</v>
      </c>
      <c r="K40" s="39">
        <v>73</v>
      </c>
    </row>
    <row r="41" spans="1:11" s="11" customFormat="1" x14ac:dyDescent="0.25">
      <c r="A41" s="38">
        <v>16</v>
      </c>
      <c r="B41" s="12" t="s">
        <v>20</v>
      </c>
      <c r="C41" s="12" t="s">
        <v>32</v>
      </c>
      <c r="D41" s="12" t="s">
        <v>38</v>
      </c>
      <c r="E41" s="12" t="s">
        <v>37</v>
      </c>
      <c r="F41" s="12" t="s">
        <v>36</v>
      </c>
      <c r="G41" s="12">
        <v>3</v>
      </c>
      <c r="H41" s="12">
        <v>20</v>
      </c>
      <c r="I41" s="12">
        <v>1.6</v>
      </c>
      <c r="J41" s="12">
        <v>53</v>
      </c>
      <c r="K41" s="39">
        <v>36</v>
      </c>
    </row>
    <row r="42" spans="1:11" s="11" customFormat="1" ht="30" x14ac:dyDescent="0.25">
      <c r="A42" s="38">
        <v>17</v>
      </c>
      <c r="B42" s="12" t="s">
        <v>20</v>
      </c>
      <c r="C42" s="12" t="s">
        <v>19</v>
      </c>
      <c r="D42" s="12" t="s">
        <v>27</v>
      </c>
      <c r="E42" s="13" t="s">
        <v>35</v>
      </c>
      <c r="F42" s="12" t="s">
        <v>36</v>
      </c>
      <c r="G42" s="12">
        <v>19</v>
      </c>
      <c r="H42" s="12">
        <v>11</v>
      </c>
      <c r="I42" s="12">
        <v>0.8</v>
      </c>
      <c r="J42" s="12">
        <v>29</v>
      </c>
      <c r="K42" s="39">
        <v>23</v>
      </c>
    </row>
    <row r="43" spans="1:11" s="11" customFormat="1" ht="30" x14ac:dyDescent="0.25">
      <c r="A43" s="38">
        <v>18</v>
      </c>
      <c r="B43" s="12" t="s">
        <v>20</v>
      </c>
      <c r="C43" s="12" t="s">
        <v>19</v>
      </c>
      <c r="D43" s="12" t="s">
        <v>27</v>
      </c>
      <c r="E43" s="13" t="s">
        <v>35</v>
      </c>
      <c r="F43" s="12" t="s">
        <v>36</v>
      </c>
      <c r="G43" s="12">
        <v>8</v>
      </c>
      <c r="H43" s="12">
        <v>9</v>
      </c>
      <c r="I43" s="12">
        <v>1.4</v>
      </c>
      <c r="J43" s="12">
        <v>48</v>
      </c>
      <c r="K43" s="39">
        <v>40</v>
      </c>
    </row>
    <row r="44" spans="1:11" s="11" customFormat="1" ht="30" x14ac:dyDescent="0.25">
      <c r="A44" s="38">
        <v>19</v>
      </c>
      <c r="B44" s="12" t="s">
        <v>20</v>
      </c>
      <c r="C44" s="12" t="s">
        <v>19</v>
      </c>
      <c r="D44" s="12" t="s">
        <v>27</v>
      </c>
      <c r="E44" s="13" t="s">
        <v>35</v>
      </c>
      <c r="F44" s="12" t="s">
        <v>36</v>
      </c>
      <c r="G44" s="12">
        <v>4</v>
      </c>
      <c r="H44" s="12">
        <v>16</v>
      </c>
      <c r="I44" s="12">
        <v>6</v>
      </c>
      <c r="J44" s="12">
        <v>144</v>
      </c>
      <c r="K44" s="39">
        <v>119</v>
      </c>
    </row>
    <row r="45" spans="1:11" s="11" customFormat="1" ht="30" x14ac:dyDescent="0.25">
      <c r="A45" s="38">
        <v>20</v>
      </c>
      <c r="B45" s="12" t="s">
        <v>20</v>
      </c>
      <c r="C45" s="12" t="s">
        <v>19</v>
      </c>
      <c r="D45" s="12" t="s">
        <v>27</v>
      </c>
      <c r="E45" s="13" t="s">
        <v>35</v>
      </c>
      <c r="F45" s="12" t="s">
        <v>36</v>
      </c>
      <c r="G45" s="12">
        <v>4</v>
      </c>
      <c r="H45" s="12">
        <v>29</v>
      </c>
      <c r="I45" s="12">
        <v>3.9</v>
      </c>
      <c r="J45" s="12">
        <v>148</v>
      </c>
      <c r="K45" s="39">
        <v>120</v>
      </c>
    </row>
    <row r="46" spans="1:11" s="11" customFormat="1" ht="30" x14ac:dyDescent="0.25">
      <c r="A46" s="38">
        <v>21</v>
      </c>
      <c r="B46" s="12" t="s">
        <v>20</v>
      </c>
      <c r="C46" s="12" t="s">
        <v>19</v>
      </c>
      <c r="D46" s="12" t="s">
        <v>27</v>
      </c>
      <c r="E46" s="13" t="s">
        <v>35</v>
      </c>
      <c r="F46" s="12" t="s">
        <v>36</v>
      </c>
      <c r="G46" s="12">
        <v>4</v>
      </c>
      <c r="H46" s="12">
        <v>24</v>
      </c>
      <c r="I46" s="12">
        <v>1</v>
      </c>
      <c r="J46" s="12">
        <v>47</v>
      </c>
      <c r="K46" s="39">
        <v>40</v>
      </c>
    </row>
    <row r="47" spans="1:11" s="11" customFormat="1" ht="30" x14ac:dyDescent="0.25">
      <c r="A47" s="38">
        <v>22</v>
      </c>
      <c r="B47" s="12" t="s">
        <v>20</v>
      </c>
      <c r="C47" s="12" t="s">
        <v>19</v>
      </c>
      <c r="D47" s="12" t="s">
        <v>27</v>
      </c>
      <c r="E47" s="13" t="s">
        <v>35</v>
      </c>
      <c r="F47" s="12" t="s">
        <v>36</v>
      </c>
      <c r="G47" s="12">
        <v>15</v>
      </c>
      <c r="H47" s="12">
        <v>26</v>
      </c>
      <c r="I47" s="12">
        <v>5.7</v>
      </c>
      <c r="J47" s="12">
        <v>56</v>
      </c>
      <c r="K47" s="39">
        <v>38</v>
      </c>
    </row>
    <row r="48" spans="1:11" s="11" customFormat="1" ht="30" x14ac:dyDescent="0.25">
      <c r="A48" s="38">
        <v>23</v>
      </c>
      <c r="B48" s="12" t="s">
        <v>20</v>
      </c>
      <c r="C48" s="12" t="s">
        <v>4</v>
      </c>
      <c r="D48" s="12" t="s">
        <v>29</v>
      </c>
      <c r="E48" s="13" t="s">
        <v>35</v>
      </c>
      <c r="F48" s="12" t="s">
        <v>36</v>
      </c>
      <c r="G48" s="12">
        <v>18</v>
      </c>
      <c r="H48" s="12">
        <v>19</v>
      </c>
      <c r="I48" s="12">
        <v>1.5</v>
      </c>
      <c r="J48" s="12">
        <v>90</v>
      </c>
      <c r="K48" s="39">
        <v>73</v>
      </c>
    </row>
    <row r="49" spans="1:11" s="11" customFormat="1" ht="30" x14ac:dyDescent="0.25">
      <c r="A49" s="38">
        <v>24</v>
      </c>
      <c r="B49" s="12" t="s">
        <v>20</v>
      </c>
      <c r="C49" s="12" t="s">
        <v>4</v>
      </c>
      <c r="D49" s="12" t="s">
        <v>29</v>
      </c>
      <c r="E49" s="13" t="s">
        <v>35</v>
      </c>
      <c r="F49" s="12" t="s">
        <v>36</v>
      </c>
      <c r="G49" s="12">
        <v>11</v>
      </c>
      <c r="H49" s="12">
        <v>39</v>
      </c>
      <c r="I49" s="12">
        <v>3.5</v>
      </c>
      <c r="J49" s="12">
        <v>157</v>
      </c>
      <c r="K49" s="39">
        <v>130</v>
      </c>
    </row>
    <row r="50" spans="1:11" s="11" customFormat="1" ht="30" x14ac:dyDescent="0.25">
      <c r="A50" s="38">
        <v>25</v>
      </c>
      <c r="B50" s="12" t="s">
        <v>20</v>
      </c>
      <c r="C50" s="12" t="s">
        <v>4</v>
      </c>
      <c r="D50" s="12" t="s">
        <v>29</v>
      </c>
      <c r="E50" s="13" t="s">
        <v>35</v>
      </c>
      <c r="F50" s="12" t="s">
        <v>36</v>
      </c>
      <c r="G50" s="12">
        <v>4</v>
      </c>
      <c r="H50" s="12">
        <v>14</v>
      </c>
      <c r="I50" s="12">
        <v>4.4000000000000004</v>
      </c>
      <c r="J50" s="12">
        <v>220</v>
      </c>
      <c r="K50" s="39">
        <v>183</v>
      </c>
    </row>
    <row r="51" spans="1:11" s="11" customFormat="1" ht="30" x14ac:dyDescent="0.25">
      <c r="A51" s="38">
        <v>26</v>
      </c>
      <c r="B51" s="12" t="s">
        <v>20</v>
      </c>
      <c r="C51" s="12" t="s">
        <v>4</v>
      </c>
      <c r="D51" s="12" t="s">
        <v>29</v>
      </c>
      <c r="E51" s="13" t="s">
        <v>35</v>
      </c>
      <c r="F51" s="12" t="s">
        <v>36</v>
      </c>
      <c r="G51" s="12">
        <v>17</v>
      </c>
      <c r="H51" s="12">
        <v>22</v>
      </c>
      <c r="I51" s="12">
        <v>2.5</v>
      </c>
      <c r="J51" s="12">
        <v>250</v>
      </c>
      <c r="K51" s="39">
        <v>207</v>
      </c>
    </row>
    <row r="52" spans="1:11" s="11" customFormat="1" ht="30" x14ac:dyDescent="0.25">
      <c r="A52" s="38">
        <v>27</v>
      </c>
      <c r="B52" s="12" t="s">
        <v>20</v>
      </c>
      <c r="C52" s="12" t="s">
        <v>4</v>
      </c>
      <c r="D52" s="12" t="s">
        <v>29</v>
      </c>
      <c r="E52" s="13" t="s">
        <v>35</v>
      </c>
      <c r="F52" s="12" t="s">
        <v>36</v>
      </c>
      <c r="G52" s="12">
        <v>17</v>
      </c>
      <c r="H52" s="12">
        <v>11</v>
      </c>
      <c r="I52" s="12">
        <v>1.5</v>
      </c>
      <c r="J52" s="12">
        <v>100</v>
      </c>
      <c r="K52" s="39">
        <v>83</v>
      </c>
    </row>
    <row r="53" spans="1:11" s="11" customFormat="1" ht="30" x14ac:dyDescent="0.25">
      <c r="A53" s="38">
        <v>28</v>
      </c>
      <c r="B53" s="12" t="s">
        <v>20</v>
      </c>
      <c r="C53" s="12" t="s">
        <v>4</v>
      </c>
      <c r="D53" s="12" t="s">
        <v>29</v>
      </c>
      <c r="E53" s="13" t="s">
        <v>35</v>
      </c>
      <c r="F53" s="12" t="s">
        <v>36</v>
      </c>
      <c r="G53" s="12">
        <v>30</v>
      </c>
      <c r="H53" s="12">
        <v>5</v>
      </c>
      <c r="I53" s="12">
        <v>1.5</v>
      </c>
      <c r="J53" s="12">
        <v>38</v>
      </c>
      <c r="K53" s="39">
        <v>31</v>
      </c>
    </row>
    <row r="54" spans="1:11" s="11" customFormat="1" ht="30" x14ac:dyDescent="0.25">
      <c r="A54" s="38">
        <v>29</v>
      </c>
      <c r="B54" s="12" t="s">
        <v>20</v>
      </c>
      <c r="C54" s="12" t="s">
        <v>4</v>
      </c>
      <c r="D54" s="12" t="s">
        <v>29</v>
      </c>
      <c r="E54" s="13" t="s">
        <v>35</v>
      </c>
      <c r="F54" s="12" t="s">
        <v>36</v>
      </c>
      <c r="G54" s="12">
        <v>30</v>
      </c>
      <c r="H54" s="12">
        <v>14</v>
      </c>
      <c r="I54" s="12">
        <v>2</v>
      </c>
      <c r="J54" s="12">
        <v>130</v>
      </c>
      <c r="K54" s="39">
        <v>108</v>
      </c>
    </row>
    <row r="55" spans="1:11" s="11" customFormat="1" ht="30" x14ac:dyDescent="0.25">
      <c r="A55" s="38">
        <v>30</v>
      </c>
      <c r="B55" s="12" t="s">
        <v>20</v>
      </c>
      <c r="C55" s="12" t="s">
        <v>4</v>
      </c>
      <c r="D55" s="12" t="s">
        <v>29</v>
      </c>
      <c r="E55" s="13" t="s">
        <v>35</v>
      </c>
      <c r="F55" s="12" t="s">
        <v>36</v>
      </c>
      <c r="G55" s="12">
        <v>30</v>
      </c>
      <c r="H55" s="12">
        <v>18</v>
      </c>
      <c r="I55" s="12">
        <v>2.8</v>
      </c>
      <c r="J55" s="12">
        <v>151</v>
      </c>
      <c r="K55" s="39">
        <v>125</v>
      </c>
    </row>
    <row r="56" spans="1:11" s="11" customFormat="1" ht="30" x14ac:dyDescent="0.25">
      <c r="A56" s="38">
        <v>31</v>
      </c>
      <c r="B56" s="12" t="s">
        <v>20</v>
      </c>
      <c r="C56" s="12" t="s">
        <v>18</v>
      </c>
      <c r="D56" s="12" t="s">
        <v>29</v>
      </c>
      <c r="E56" s="13" t="s">
        <v>35</v>
      </c>
      <c r="F56" s="12" t="s">
        <v>36</v>
      </c>
      <c r="G56" s="12">
        <v>7</v>
      </c>
      <c r="H56" s="12">
        <v>21</v>
      </c>
      <c r="I56" s="12">
        <v>3</v>
      </c>
      <c r="J56" s="12">
        <v>165</v>
      </c>
      <c r="K56" s="39">
        <v>137</v>
      </c>
    </row>
    <row r="57" spans="1:11" s="11" customFormat="1" ht="30" x14ac:dyDescent="0.25">
      <c r="A57" s="38">
        <v>32</v>
      </c>
      <c r="B57" s="12" t="s">
        <v>20</v>
      </c>
      <c r="C57" s="12" t="s">
        <v>18</v>
      </c>
      <c r="D57" s="12" t="s">
        <v>29</v>
      </c>
      <c r="E57" s="13" t="s">
        <v>35</v>
      </c>
      <c r="F57" s="12" t="s">
        <v>36</v>
      </c>
      <c r="G57" s="12">
        <v>19</v>
      </c>
      <c r="H57" s="12">
        <v>10</v>
      </c>
      <c r="I57" s="12">
        <v>2</v>
      </c>
      <c r="J57" s="12">
        <v>104</v>
      </c>
      <c r="K57" s="39">
        <v>85</v>
      </c>
    </row>
    <row r="58" spans="1:11" s="11" customFormat="1" ht="30" x14ac:dyDescent="0.25">
      <c r="A58" s="38">
        <v>33</v>
      </c>
      <c r="B58" s="12" t="s">
        <v>20</v>
      </c>
      <c r="C58" s="12" t="s">
        <v>5</v>
      </c>
      <c r="D58" s="12" t="s">
        <v>29</v>
      </c>
      <c r="E58" s="13" t="s">
        <v>35</v>
      </c>
      <c r="F58" s="12" t="s">
        <v>36</v>
      </c>
      <c r="G58" s="12">
        <v>32</v>
      </c>
      <c r="H58" s="12">
        <v>11</v>
      </c>
      <c r="I58" s="12">
        <v>2.5</v>
      </c>
      <c r="J58" s="12">
        <v>145</v>
      </c>
      <c r="K58" s="39">
        <v>120</v>
      </c>
    </row>
    <row r="59" spans="1:11" s="11" customFormat="1" ht="30" x14ac:dyDescent="0.25">
      <c r="A59" s="38">
        <v>34</v>
      </c>
      <c r="B59" s="12" t="s">
        <v>20</v>
      </c>
      <c r="C59" s="12" t="s">
        <v>5</v>
      </c>
      <c r="D59" s="12" t="s">
        <v>29</v>
      </c>
      <c r="E59" s="13" t="s">
        <v>35</v>
      </c>
      <c r="F59" s="12" t="s">
        <v>36</v>
      </c>
      <c r="G59" s="12">
        <v>31</v>
      </c>
      <c r="H59" s="12">
        <v>11</v>
      </c>
      <c r="I59" s="12">
        <v>5.0999999999999996</v>
      </c>
      <c r="J59" s="12">
        <v>229</v>
      </c>
      <c r="K59" s="39">
        <v>190</v>
      </c>
    </row>
    <row r="60" spans="1:11" s="11" customFormat="1" ht="30" x14ac:dyDescent="0.25">
      <c r="A60" s="38">
        <v>35</v>
      </c>
      <c r="B60" s="12" t="s">
        <v>20</v>
      </c>
      <c r="C60" s="12" t="s">
        <v>5</v>
      </c>
      <c r="D60" s="12" t="s">
        <v>27</v>
      </c>
      <c r="E60" s="13" t="s">
        <v>35</v>
      </c>
      <c r="F60" s="12" t="s">
        <v>36</v>
      </c>
      <c r="G60" s="12">
        <v>14</v>
      </c>
      <c r="H60" s="12">
        <v>37</v>
      </c>
      <c r="I60" s="12">
        <v>4.3</v>
      </c>
      <c r="J60" s="12">
        <v>258</v>
      </c>
      <c r="K60" s="39">
        <v>214</v>
      </c>
    </row>
    <row r="61" spans="1:11" s="11" customFormat="1" ht="30" x14ac:dyDescent="0.25">
      <c r="A61" s="38">
        <v>36</v>
      </c>
      <c r="B61" s="12" t="s">
        <v>20</v>
      </c>
      <c r="C61" s="12" t="s">
        <v>5</v>
      </c>
      <c r="D61" s="12" t="s">
        <v>27</v>
      </c>
      <c r="E61" s="13" t="s">
        <v>35</v>
      </c>
      <c r="F61" s="12" t="s">
        <v>36</v>
      </c>
      <c r="G61" s="12">
        <v>14</v>
      </c>
      <c r="H61" s="12">
        <v>45</v>
      </c>
      <c r="I61" s="12">
        <v>4.2</v>
      </c>
      <c r="J61" s="12">
        <v>168</v>
      </c>
      <c r="K61" s="39">
        <v>139</v>
      </c>
    </row>
    <row r="62" spans="1:11" s="11" customFormat="1" ht="30" x14ac:dyDescent="0.25">
      <c r="A62" s="38">
        <v>37</v>
      </c>
      <c r="B62" s="12" t="s">
        <v>20</v>
      </c>
      <c r="C62" s="12" t="s">
        <v>5</v>
      </c>
      <c r="D62" s="12" t="s">
        <v>27</v>
      </c>
      <c r="E62" s="13" t="s">
        <v>35</v>
      </c>
      <c r="F62" s="12" t="s">
        <v>36</v>
      </c>
      <c r="G62" s="12">
        <v>57</v>
      </c>
      <c r="H62" s="12">
        <v>21</v>
      </c>
      <c r="I62" s="12">
        <v>3.2</v>
      </c>
      <c r="J62" s="12">
        <v>147</v>
      </c>
      <c r="K62" s="39">
        <v>125</v>
      </c>
    </row>
    <row r="63" spans="1:11" s="11" customFormat="1" ht="30" x14ac:dyDescent="0.25">
      <c r="A63" s="38">
        <v>38</v>
      </c>
      <c r="B63" s="12" t="s">
        <v>20</v>
      </c>
      <c r="C63" s="12" t="s">
        <v>4</v>
      </c>
      <c r="D63" s="12" t="s">
        <v>29</v>
      </c>
      <c r="E63" s="13" t="s">
        <v>35</v>
      </c>
      <c r="F63" s="12" t="s">
        <v>36</v>
      </c>
      <c r="G63" s="12">
        <v>7</v>
      </c>
      <c r="H63" s="12">
        <v>7</v>
      </c>
      <c r="I63" s="12">
        <v>2.4</v>
      </c>
      <c r="J63" s="12">
        <v>240</v>
      </c>
      <c r="K63" s="39">
        <v>199</v>
      </c>
    </row>
    <row r="64" spans="1:11" s="11" customFormat="1" ht="30" x14ac:dyDescent="0.25">
      <c r="A64" s="38">
        <v>39</v>
      </c>
      <c r="B64" s="12" t="s">
        <v>20</v>
      </c>
      <c r="C64" s="12" t="s">
        <v>32</v>
      </c>
      <c r="D64" s="12" t="s">
        <v>27</v>
      </c>
      <c r="E64" s="13" t="s">
        <v>42</v>
      </c>
      <c r="F64" s="12" t="s">
        <v>36</v>
      </c>
      <c r="G64" s="12">
        <v>23</v>
      </c>
      <c r="H64" s="12" t="s">
        <v>43</v>
      </c>
      <c r="I64" s="12">
        <v>1</v>
      </c>
      <c r="J64" s="12">
        <v>227</v>
      </c>
      <c r="K64" s="39">
        <v>76</v>
      </c>
    </row>
    <row r="65" spans="1:11" s="11" customFormat="1" ht="30" x14ac:dyDescent="0.25">
      <c r="A65" s="38">
        <v>40</v>
      </c>
      <c r="B65" s="12" t="s">
        <v>20</v>
      </c>
      <c r="C65" s="12" t="s">
        <v>32</v>
      </c>
      <c r="D65" s="12" t="s">
        <v>27</v>
      </c>
      <c r="E65" s="13" t="s">
        <v>42</v>
      </c>
      <c r="F65" s="12" t="s">
        <v>36</v>
      </c>
      <c r="G65" s="12">
        <v>23</v>
      </c>
      <c r="H65" s="12" t="s">
        <v>44</v>
      </c>
      <c r="I65" s="12">
        <v>1</v>
      </c>
      <c r="J65" s="12">
        <v>147</v>
      </c>
      <c r="K65" s="39">
        <v>45</v>
      </c>
    </row>
    <row r="66" spans="1:11" s="11" customFormat="1" ht="30" x14ac:dyDescent="0.25">
      <c r="A66" s="38">
        <v>41</v>
      </c>
      <c r="B66" s="12" t="s">
        <v>20</v>
      </c>
      <c r="C66" s="12" t="s">
        <v>5</v>
      </c>
      <c r="D66" s="12" t="s">
        <v>29</v>
      </c>
      <c r="E66" s="13" t="s">
        <v>35</v>
      </c>
      <c r="F66" s="12" t="s">
        <v>36</v>
      </c>
      <c r="G66" s="12">
        <v>34</v>
      </c>
      <c r="H66" s="12">
        <v>15</v>
      </c>
      <c r="I66" s="12">
        <v>6.4</v>
      </c>
      <c r="J66" s="12">
        <v>175</v>
      </c>
      <c r="K66" s="39">
        <v>117</v>
      </c>
    </row>
    <row r="67" spans="1:11" s="11" customFormat="1" ht="30" x14ac:dyDescent="0.25">
      <c r="A67" s="38">
        <v>42</v>
      </c>
      <c r="B67" s="12" t="s">
        <v>20</v>
      </c>
      <c r="C67" s="12" t="s">
        <v>18</v>
      </c>
      <c r="D67" s="12" t="s">
        <v>29</v>
      </c>
      <c r="E67" s="13" t="s">
        <v>35</v>
      </c>
      <c r="F67" s="12" t="s">
        <v>36</v>
      </c>
      <c r="G67" s="12">
        <v>13</v>
      </c>
      <c r="H67" s="12">
        <v>12</v>
      </c>
      <c r="I67" s="12">
        <v>2.2999999999999998</v>
      </c>
      <c r="J67" s="12">
        <v>116</v>
      </c>
      <c r="K67" s="39">
        <v>96</v>
      </c>
    </row>
    <row r="68" spans="1:11" s="11" customFormat="1" ht="30" x14ac:dyDescent="0.25">
      <c r="A68" s="38">
        <v>43</v>
      </c>
      <c r="B68" s="12" t="s">
        <v>20</v>
      </c>
      <c r="C68" s="12" t="s">
        <v>18</v>
      </c>
      <c r="D68" s="12" t="s">
        <v>29</v>
      </c>
      <c r="E68" s="13" t="s">
        <v>35</v>
      </c>
      <c r="F68" s="12" t="s">
        <v>36</v>
      </c>
      <c r="G68" s="12">
        <v>26</v>
      </c>
      <c r="H68" s="12">
        <v>12</v>
      </c>
      <c r="I68" s="12">
        <v>3</v>
      </c>
      <c r="J68" s="12">
        <v>206</v>
      </c>
      <c r="K68" s="39">
        <v>176</v>
      </c>
    </row>
    <row r="69" spans="1:11" s="11" customFormat="1" ht="30" x14ac:dyDescent="0.25">
      <c r="A69" s="38">
        <v>44</v>
      </c>
      <c r="B69" s="12" t="s">
        <v>20</v>
      </c>
      <c r="C69" s="12" t="s">
        <v>32</v>
      </c>
      <c r="D69" s="12" t="s">
        <v>27</v>
      </c>
      <c r="E69" s="13" t="s">
        <v>35</v>
      </c>
      <c r="F69" s="12" t="s">
        <v>36</v>
      </c>
      <c r="G69" s="12">
        <v>26</v>
      </c>
      <c r="H69" s="12">
        <v>42</v>
      </c>
      <c r="I69" s="12">
        <v>1.6</v>
      </c>
      <c r="J69" s="12">
        <v>87</v>
      </c>
      <c r="K69" s="39">
        <v>63</v>
      </c>
    </row>
    <row r="70" spans="1:11" s="11" customFormat="1" ht="30" x14ac:dyDescent="0.25">
      <c r="A70" s="38">
        <v>45</v>
      </c>
      <c r="B70" s="12" t="s">
        <v>20</v>
      </c>
      <c r="C70" s="12" t="s">
        <v>32</v>
      </c>
      <c r="D70" s="12" t="s">
        <v>27</v>
      </c>
      <c r="E70" s="13" t="s">
        <v>35</v>
      </c>
      <c r="F70" s="12" t="s">
        <v>36</v>
      </c>
      <c r="G70" s="12">
        <v>18</v>
      </c>
      <c r="H70" s="12">
        <v>8</v>
      </c>
      <c r="I70" s="12">
        <v>3</v>
      </c>
      <c r="J70" s="12">
        <v>133</v>
      </c>
      <c r="K70" s="39">
        <v>70</v>
      </c>
    </row>
    <row r="71" spans="1:11" s="11" customFormat="1" ht="30" x14ac:dyDescent="0.25">
      <c r="A71" s="38">
        <v>46</v>
      </c>
      <c r="B71" s="12" t="s">
        <v>20</v>
      </c>
      <c r="C71" s="12" t="s">
        <v>4</v>
      </c>
      <c r="D71" s="12" t="s">
        <v>29</v>
      </c>
      <c r="E71" s="13" t="s">
        <v>35</v>
      </c>
      <c r="F71" s="12" t="s">
        <v>36</v>
      </c>
      <c r="G71" s="12">
        <v>7</v>
      </c>
      <c r="H71" s="12">
        <v>15</v>
      </c>
      <c r="I71" s="12">
        <v>6</v>
      </c>
      <c r="J71" s="12">
        <v>321</v>
      </c>
      <c r="K71" s="39">
        <v>236</v>
      </c>
    </row>
    <row r="72" spans="1:11" s="11" customFormat="1" ht="30" x14ac:dyDescent="0.25">
      <c r="A72" s="38">
        <v>47</v>
      </c>
      <c r="B72" s="12" t="s">
        <v>20</v>
      </c>
      <c r="C72" s="12" t="s">
        <v>18</v>
      </c>
      <c r="D72" s="12" t="s">
        <v>29</v>
      </c>
      <c r="E72" s="13" t="s">
        <v>35</v>
      </c>
      <c r="F72" s="12" t="s">
        <v>36</v>
      </c>
      <c r="G72" s="12">
        <v>7</v>
      </c>
      <c r="H72" s="12">
        <v>21</v>
      </c>
      <c r="I72" s="12">
        <v>3</v>
      </c>
      <c r="J72" s="12">
        <v>153</v>
      </c>
      <c r="K72" s="39">
        <v>127</v>
      </c>
    </row>
    <row r="73" spans="1:11" s="11" customFormat="1" x14ac:dyDescent="0.25">
      <c r="A73" s="38">
        <v>48</v>
      </c>
      <c r="B73" s="12" t="s">
        <v>20</v>
      </c>
      <c r="C73" s="12" t="s">
        <v>18</v>
      </c>
      <c r="D73" s="12" t="s">
        <v>29</v>
      </c>
      <c r="E73" s="13" t="s">
        <v>37</v>
      </c>
      <c r="F73" s="12" t="s">
        <v>36</v>
      </c>
      <c r="G73" s="12">
        <v>40</v>
      </c>
      <c r="H73" s="12">
        <v>19</v>
      </c>
      <c r="I73" s="12">
        <v>1.7</v>
      </c>
      <c r="J73" s="12">
        <v>73</v>
      </c>
      <c r="K73" s="39">
        <v>60</v>
      </c>
    </row>
    <row r="74" spans="1:11" s="11" customFormat="1" x14ac:dyDescent="0.25">
      <c r="A74" s="38">
        <v>49</v>
      </c>
      <c r="B74" s="12" t="s">
        <v>20</v>
      </c>
      <c r="C74" s="12" t="s">
        <v>18</v>
      </c>
      <c r="D74" s="12" t="s">
        <v>29</v>
      </c>
      <c r="E74" s="13" t="s">
        <v>39</v>
      </c>
      <c r="F74" s="12" t="s">
        <v>36</v>
      </c>
      <c r="G74" s="12">
        <v>18</v>
      </c>
      <c r="H74" s="12">
        <v>1</v>
      </c>
      <c r="I74" s="12">
        <v>3.7</v>
      </c>
      <c r="J74" s="12">
        <v>269</v>
      </c>
      <c r="K74" s="39">
        <v>233</v>
      </c>
    </row>
    <row r="75" spans="1:11" s="11" customFormat="1" x14ac:dyDescent="0.25">
      <c r="A75" s="38">
        <v>50</v>
      </c>
      <c r="B75" s="12" t="s">
        <v>20</v>
      </c>
      <c r="C75" s="12" t="s">
        <v>4</v>
      </c>
      <c r="D75" s="12" t="s">
        <v>29</v>
      </c>
      <c r="E75" s="13" t="s">
        <v>39</v>
      </c>
      <c r="F75" s="12" t="s">
        <v>36</v>
      </c>
      <c r="G75" s="12">
        <v>2</v>
      </c>
      <c r="H75" s="12">
        <v>21</v>
      </c>
      <c r="I75" s="12">
        <v>1.8</v>
      </c>
      <c r="J75" s="12">
        <v>117</v>
      </c>
      <c r="K75" s="39">
        <v>99</v>
      </c>
    </row>
    <row r="76" spans="1:11" s="11" customFormat="1" ht="30" x14ac:dyDescent="0.25">
      <c r="A76" s="38">
        <v>51</v>
      </c>
      <c r="B76" s="12" t="s">
        <v>20</v>
      </c>
      <c r="C76" s="12" t="s">
        <v>5</v>
      </c>
      <c r="D76" s="12" t="s">
        <v>29</v>
      </c>
      <c r="E76" s="13" t="s">
        <v>35</v>
      </c>
      <c r="F76" s="12" t="s">
        <v>36</v>
      </c>
      <c r="G76" s="12">
        <v>31</v>
      </c>
      <c r="H76" s="12">
        <v>11</v>
      </c>
      <c r="I76" s="12">
        <v>5.0999999999999996</v>
      </c>
      <c r="J76" s="12">
        <v>124</v>
      </c>
      <c r="K76" s="39">
        <v>76</v>
      </c>
    </row>
    <row r="77" spans="1:11" s="11" customFormat="1" ht="30" x14ac:dyDescent="0.25">
      <c r="A77" s="38">
        <v>52</v>
      </c>
      <c r="B77" s="12" t="s">
        <v>20</v>
      </c>
      <c r="C77" s="12" t="s">
        <v>19</v>
      </c>
      <c r="D77" s="12" t="s">
        <v>27</v>
      </c>
      <c r="E77" s="13" t="s">
        <v>35</v>
      </c>
      <c r="F77" s="12" t="s">
        <v>36</v>
      </c>
      <c r="G77" s="12">
        <v>17</v>
      </c>
      <c r="H77" s="12">
        <v>1</v>
      </c>
      <c r="I77" s="12">
        <v>2.2000000000000002</v>
      </c>
      <c r="J77" s="12">
        <v>19</v>
      </c>
      <c r="K77" s="39">
        <v>13</v>
      </c>
    </row>
    <row r="78" spans="1:11" s="11" customFormat="1" ht="30" x14ac:dyDescent="0.25">
      <c r="A78" s="38">
        <v>53</v>
      </c>
      <c r="B78" s="12" t="s">
        <v>20</v>
      </c>
      <c r="C78" s="12" t="s">
        <v>19</v>
      </c>
      <c r="D78" s="12" t="s">
        <v>27</v>
      </c>
      <c r="E78" s="13" t="s">
        <v>35</v>
      </c>
      <c r="F78" s="12" t="s">
        <v>21</v>
      </c>
      <c r="G78" s="12">
        <v>30</v>
      </c>
      <c r="H78" s="12">
        <v>20</v>
      </c>
      <c r="I78" s="12">
        <v>7</v>
      </c>
      <c r="J78" s="12">
        <v>164</v>
      </c>
      <c r="K78" s="39">
        <v>112</v>
      </c>
    </row>
    <row r="79" spans="1:11" s="19" customFormat="1" ht="15.75" thickBot="1" x14ac:dyDescent="0.3">
      <c r="A79" s="40"/>
      <c r="B79" s="41" t="s">
        <v>6</v>
      </c>
      <c r="C79" s="41"/>
      <c r="D79" s="41"/>
      <c r="E79" s="41"/>
      <c r="F79" s="41"/>
      <c r="G79" s="41"/>
      <c r="H79" s="41"/>
      <c r="I79" s="41">
        <f>SUM(I26:I78)</f>
        <v>165.89999999999998</v>
      </c>
      <c r="J79" s="41">
        <f>SUM(J26:J78)</f>
        <v>7672</v>
      </c>
      <c r="K79" s="42">
        <f>SUM(K26:K78)</f>
        <v>6060</v>
      </c>
    </row>
    <row r="80" spans="1:11" s="11" customFormat="1" x14ac:dyDescent="0.25"/>
    <row r="81" s="11" customFormat="1" x14ac:dyDescent="0.25"/>
    <row r="82" s="11" customFormat="1" x14ac:dyDescent="0.25"/>
    <row r="83" s="11" customFormat="1" x14ac:dyDescent="0.25"/>
    <row r="84" s="11" customFormat="1" x14ac:dyDescent="0.25"/>
    <row r="85" s="11" customFormat="1" x14ac:dyDescent="0.25"/>
    <row r="86" s="11" customFormat="1" x14ac:dyDescent="0.25"/>
    <row r="87" s="11" customFormat="1" x14ac:dyDescent="0.25"/>
    <row r="88" s="11" customFormat="1" x14ac:dyDescent="0.25"/>
    <row r="89" s="11" customFormat="1" x14ac:dyDescent="0.25"/>
    <row r="90" s="11" customFormat="1" x14ac:dyDescent="0.25"/>
    <row r="91" s="11" customFormat="1" x14ac:dyDescent="0.25"/>
    <row r="92" s="11" customFormat="1" x14ac:dyDescent="0.25"/>
    <row r="93" s="11" customFormat="1" x14ac:dyDescent="0.25"/>
    <row r="94" s="11" customFormat="1" x14ac:dyDescent="0.25"/>
    <row r="95" s="11" customFormat="1" x14ac:dyDescent="0.25"/>
    <row r="96" s="11" customFormat="1" x14ac:dyDescent="0.25"/>
    <row r="97" s="11" customFormat="1" x14ac:dyDescent="0.25"/>
    <row r="98" s="11" customFormat="1" x14ac:dyDescent="0.25"/>
    <row r="99" s="11" customFormat="1" x14ac:dyDescent="0.25"/>
    <row r="100" s="11" customFormat="1" x14ac:dyDescent="0.25"/>
    <row r="101" s="11" customFormat="1" x14ac:dyDescent="0.25"/>
    <row r="102" s="11" customFormat="1" x14ac:dyDescent="0.25"/>
    <row r="103" s="11" customFormat="1" x14ac:dyDescent="0.25"/>
    <row r="104" s="11" customFormat="1" x14ac:dyDescent="0.25"/>
    <row r="105" s="11" customFormat="1" x14ac:dyDescent="0.25"/>
    <row r="106" s="11" customFormat="1" x14ac:dyDescent="0.25"/>
    <row r="107" s="11" customFormat="1" x14ac:dyDescent="0.25"/>
    <row r="108" s="11" customFormat="1" x14ac:dyDescent="0.25"/>
    <row r="109" s="11" customFormat="1" x14ac:dyDescent="0.25"/>
    <row r="110" s="11" customFormat="1" x14ac:dyDescent="0.25"/>
    <row r="111" s="11" customFormat="1" x14ac:dyDescent="0.25"/>
    <row r="112" s="11" customFormat="1" x14ac:dyDescent="0.25"/>
    <row r="113" s="11" customFormat="1" x14ac:dyDescent="0.25"/>
    <row r="114" s="11" customFormat="1" x14ac:dyDescent="0.25"/>
    <row r="115" s="11" customFormat="1" x14ac:dyDescent="0.25"/>
    <row r="116" s="11" customFormat="1" x14ac:dyDescent="0.25"/>
    <row r="117" s="11" customFormat="1" x14ac:dyDescent="0.25"/>
    <row r="118" s="11" customFormat="1" x14ac:dyDescent="0.25"/>
    <row r="119" s="11" customFormat="1" x14ac:dyDescent="0.25"/>
    <row r="120" s="11" customFormat="1" x14ac:dyDescent="0.25"/>
    <row r="121" s="11" customFormat="1" x14ac:dyDescent="0.25"/>
    <row r="122" s="11" customFormat="1" x14ac:dyDescent="0.25"/>
    <row r="123" s="11" customFormat="1" x14ac:dyDescent="0.25"/>
    <row r="124" s="11" customFormat="1" x14ac:dyDescent="0.25"/>
    <row r="125" s="11" customFormat="1" x14ac:dyDescent="0.25"/>
    <row r="126" s="11" customFormat="1" x14ac:dyDescent="0.25"/>
    <row r="127" s="11" customFormat="1" x14ac:dyDescent="0.25"/>
    <row r="128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1" customFormat="1" x14ac:dyDescent="0.25"/>
    <row r="358" s="11" customFormat="1" x14ac:dyDescent="0.25"/>
    <row r="359" s="11" customFormat="1" x14ac:dyDescent="0.25"/>
    <row r="360" s="11" customFormat="1" x14ac:dyDescent="0.25"/>
    <row r="361" s="11" customFormat="1" x14ac:dyDescent="0.25"/>
    <row r="362" s="11" customFormat="1" x14ac:dyDescent="0.25"/>
    <row r="363" s="11" customFormat="1" x14ac:dyDescent="0.25"/>
    <row r="364" s="11" customFormat="1" x14ac:dyDescent="0.25"/>
    <row r="365" s="11" customFormat="1" x14ac:dyDescent="0.25"/>
    <row r="366" s="11" customFormat="1" x14ac:dyDescent="0.25"/>
    <row r="367" s="11" customFormat="1" x14ac:dyDescent="0.25"/>
    <row r="368" s="11" customFormat="1" x14ac:dyDescent="0.25"/>
    <row r="369" s="11" customFormat="1" x14ac:dyDescent="0.25"/>
    <row r="370" s="11" customFormat="1" x14ac:dyDescent="0.25"/>
    <row r="371" s="11" customFormat="1" x14ac:dyDescent="0.25"/>
    <row r="372" s="11" customFormat="1" x14ac:dyDescent="0.25"/>
    <row r="373" s="11" customFormat="1" x14ac:dyDescent="0.25"/>
    <row r="374" s="11" customFormat="1" x14ac:dyDescent="0.25"/>
    <row r="375" s="11" customFormat="1" x14ac:dyDescent="0.25"/>
    <row r="376" s="11" customFormat="1" x14ac:dyDescent="0.25"/>
    <row r="377" s="11" customFormat="1" x14ac:dyDescent="0.25"/>
    <row r="378" s="11" customFormat="1" x14ac:dyDescent="0.25"/>
    <row r="379" s="11" customFormat="1" x14ac:dyDescent="0.25"/>
    <row r="380" s="11" customFormat="1" x14ac:dyDescent="0.25"/>
    <row r="381" s="11" customFormat="1" x14ac:dyDescent="0.25"/>
    <row r="382" s="11" customFormat="1" x14ac:dyDescent="0.25"/>
    <row r="383" s="11" customFormat="1" x14ac:dyDescent="0.25"/>
    <row r="384" s="11" customFormat="1" x14ac:dyDescent="0.25"/>
    <row r="385" s="11" customFormat="1" x14ac:dyDescent="0.25"/>
    <row r="386" s="11" customFormat="1" x14ac:dyDescent="0.25"/>
    <row r="387" s="11" customFormat="1" x14ac:dyDescent="0.25"/>
    <row r="388" s="11" customFormat="1" x14ac:dyDescent="0.25"/>
    <row r="389" s="11" customFormat="1" x14ac:dyDescent="0.25"/>
    <row r="390" s="11" customFormat="1" x14ac:dyDescent="0.25"/>
    <row r="391" s="11" customFormat="1" x14ac:dyDescent="0.25"/>
    <row r="392" s="11" customFormat="1" x14ac:dyDescent="0.25"/>
    <row r="393" s="11" customFormat="1" x14ac:dyDescent="0.25"/>
    <row r="394" s="11" customFormat="1" x14ac:dyDescent="0.25"/>
    <row r="395" s="11" customFormat="1" x14ac:dyDescent="0.25"/>
    <row r="396" s="11" customFormat="1" x14ac:dyDescent="0.25"/>
    <row r="397" s="11" customFormat="1" x14ac:dyDescent="0.25"/>
    <row r="398" s="11" customFormat="1" x14ac:dyDescent="0.25"/>
    <row r="399" s="11" customFormat="1" x14ac:dyDescent="0.25"/>
    <row r="400" s="11" customFormat="1" x14ac:dyDescent="0.25"/>
    <row r="401" s="11" customFormat="1" x14ac:dyDescent="0.25"/>
    <row r="402" s="11" customFormat="1" x14ac:dyDescent="0.25"/>
    <row r="403" s="11" customFormat="1" x14ac:dyDescent="0.25"/>
    <row r="404" s="11" customFormat="1" x14ac:dyDescent="0.25"/>
    <row r="405" s="11" customFormat="1" x14ac:dyDescent="0.25"/>
    <row r="406" s="11" customFormat="1" x14ac:dyDescent="0.25"/>
    <row r="407" s="11" customFormat="1" x14ac:dyDescent="0.25"/>
    <row r="408" s="11" customFormat="1" x14ac:dyDescent="0.25"/>
    <row r="409" s="11" customFormat="1" x14ac:dyDescent="0.25"/>
    <row r="410" s="11" customFormat="1" x14ac:dyDescent="0.25"/>
    <row r="411" s="11" customFormat="1" x14ac:dyDescent="0.25"/>
    <row r="412" s="11" customFormat="1" x14ac:dyDescent="0.25"/>
    <row r="413" s="11" customFormat="1" x14ac:dyDescent="0.25"/>
    <row r="414" s="11" customFormat="1" x14ac:dyDescent="0.25"/>
    <row r="415" s="11" customFormat="1" x14ac:dyDescent="0.25"/>
    <row r="416" s="11" customFormat="1" x14ac:dyDescent="0.25"/>
    <row r="417" s="11" customFormat="1" x14ac:dyDescent="0.25"/>
    <row r="418" s="11" customFormat="1" x14ac:dyDescent="0.25"/>
    <row r="419" s="11" customFormat="1" x14ac:dyDescent="0.25"/>
    <row r="420" s="11" customFormat="1" x14ac:dyDescent="0.25"/>
    <row r="421" s="11" customFormat="1" x14ac:dyDescent="0.25"/>
    <row r="422" s="11" customFormat="1" x14ac:dyDescent="0.25"/>
    <row r="423" s="11" customFormat="1" x14ac:dyDescent="0.25"/>
    <row r="424" s="11" customFormat="1" x14ac:dyDescent="0.25"/>
    <row r="425" s="11" customFormat="1" x14ac:dyDescent="0.25"/>
    <row r="426" s="11" customFormat="1" x14ac:dyDescent="0.25"/>
    <row r="427" s="11" customFormat="1" x14ac:dyDescent="0.25"/>
    <row r="428" s="11" customFormat="1" x14ac:dyDescent="0.25"/>
    <row r="429" s="11" customFormat="1" x14ac:dyDescent="0.25"/>
    <row r="430" s="11" customFormat="1" x14ac:dyDescent="0.25"/>
    <row r="431" s="11" customFormat="1" x14ac:dyDescent="0.25"/>
    <row r="432" s="11" customFormat="1" x14ac:dyDescent="0.25"/>
    <row r="433" s="11" customFormat="1" x14ac:dyDescent="0.25"/>
    <row r="434" s="11" customFormat="1" x14ac:dyDescent="0.25"/>
    <row r="435" s="11" customFormat="1" x14ac:dyDescent="0.25"/>
    <row r="436" s="11" customFormat="1" x14ac:dyDescent="0.25"/>
    <row r="437" s="11" customFormat="1" x14ac:dyDescent="0.25"/>
    <row r="438" s="11" customFormat="1" x14ac:dyDescent="0.25"/>
    <row r="439" s="11" customFormat="1" x14ac:dyDescent="0.25"/>
    <row r="440" s="11" customFormat="1" x14ac:dyDescent="0.25"/>
    <row r="441" s="11" customFormat="1" x14ac:dyDescent="0.25"/>
    <row r="442" s="11" customFormat="1" x14ac:dyDescent="0.25"/>
    <row r="443" s="11" customFormat="1" x14ac:dyDescent="0.25"/>
    <row r="444" s="11" customFormat="1" x14ac:dyDescent="0.25"/>
    <row r="445" s="11" customFormat="1" x14ac:dyDescent="0.25"/>
    <row r="446" s="11" customFormat="1" x14ac:dyDescent="0.25"/>
    <row r="447" s="11" customFormat="1" x14ac:dyDescent="0.25"/>
    <row r="448" s="11" customFormat="1" x14ac:dyDescent="0.25"/>
    <row r="449" s="11" customFormat="1" x14ac:dyDescent="0.25"/>
    <row r="450" s="11" customFormat="1" x14ac:dyDescent="0.25"/>
    <row r="451" s="11" customFormat="1" x14ac:dyDescent="0.25"/>
    <row r="452" s="11" customFormat="1" x14ac:dyDescent="0.25"/>
    <row r="453" s="11" customFormat="1" x14ac:dyDescent="0.25"/>
    <row r="454" s="11" customFormat="1" x14ac:dyDescent="0.25"/>
    <row r="455" s="11" customFormat="1" x14ac:dyDescent="0.25"/>
    <row r="456" s="11" customFormat="1" x14ac:dyDescent="0.25"/>
    <row r="457" s="11" customFormat="1" x14ac:dyDescent="0.25"/>
    <row r="458" s="11" customFormat="1" x14ac:dyDescent="0.25"/>
    <row r="459" s="11" customFormat="1" x14ac:dyDescent="0.25"/>
    <row r="460" s="11" customFormat="1" x14ac:dyDescent="0.25"/>
    <row r="461" s="11" customFormat="1" x14ac:dyDescent="0.25"/>
    <row r="462" s="11" customFormat="1" x14ac:dyDescent="0.25"/>
    <row r="463" s="11" customFormat="1" x14ac:dyDescent="0.25"/>
  </sheetData>
  <mergeCells count="13">
    <mergeCell ref="A25:K25"/>
    <mergeCell ref="A1:K1"/>
    <mergeCell ref="J2:K2"/>
    <mergeCell ref="A5:K5"/>
    <mergeCell ref="F2:F3"/>
    <mergeCell ref="G2:G3"/>
    <mergeCell ref="H2:H3"/>
    <mergeCell ref="I2:I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Коля</dc:creator>
  <cp:lastModifiedBy>galsillis</cp:lastModifiedBy>
  <cp:lastPrinted>2016-12-23T08:50:22Z</cp:lastPrinted>
  <dcterms:created xsi:type="dcterms:W3CDTF">2015-07-09T06:19:36Z</dcterms:created>
  <dcterms:modified xsi:type="dcterms:W3CDTF">2022-10-07T09:55:29Z</dcterms:modified>
</cp:coreProperties>
</file>