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Орієнтовні плани\"/>
    </mc:Choice>
  </mc:AlternateContent>
  <xr:revisionPtr revIDLastSave="0" documentId="8_{DB419398-9751-4752-A371-DC61ECCE2F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2" sheetId="2" r:id="rId1"/>
    <sheet name="Аркуш3" sheetId="3" r:id="rId2"/>
  </sheets>
  <definedNames>
    <definedName name="_xlnm.Print_Area" localSheetId="0">Аркуш2!$A$1:$M$27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  <c r="K15" i="2"/>
  <c r="J15" i="2"/>
</calcChain>
</file>

<file path=xl/sharedStrings.xml><?xml version="1.0" encoding="utf-8"?>
<sst xmlns="http://schemas.openxmlformats.org/spreadsheetml/2006/main" count="68" uniqueCount="38">
  <si>
    <t>№ з/п</t>
  </si>
  <si>
    <t>Лісокористувач (лісогосподарське підприємство)</t>
  </si>
  <si>
    <t>Лісництво</t>
  </si>
  <si>
    <t>Намер кварталу</t>
  </si>
  <si>
    <t>Номер виділу</t>
  </si>
  <si>
    <t>Площа, га</t>
  </si>
  <si>
    <t>Запас, куб.м.</t>
  </si>
  <si>
    <t>загальний</t>
  </si>
  <si>
    <t>ліквідний</t>
  </si>
  <si>
    <t>Господарська секція</t>
  </si>
  <si>
    <t>Назва сільської ради</t>
  </si>
  <si>
    <t>Вид, спосіб рубуки</t>
  </si>
  <si>
    <t>GPS-координати лісової ділянки</t>
  </si>
  <si>
    <t>Усього</t>
  </si>
  <si>
    <t>Разом</t>
  </si>
  <si>
    <t>вибіркова санітарна</t>
  </si>
  <si>
    <t>Рубки формування і оздоровлення лісів</t>
  </si>
  <si>
    <t>Миколаївське ДЛГП "Галсільліс"</t>
  </si>
  <si>
    <t>Миколаївське</t>
  </si>
  <si>
    <t>Розвадівська ОТГ</t>
  </si>
  <si>
    <t>Тростянецька ОТГ</t>
  </si>
  <si>
    <t>Миколаївська ТГ</t>
  </si>
  <si>
    <t>Н.Роздільська ОТГ</t>
  </si>
  <si>
    <t>соснова</t>
  </si>
  <si>
    <t>дубова</t>
  </si>
  <si>
    <t>В. о. Керівника -лісничого   __________ Андрій КОЛОДІЙ</t>
  </si>
  <si>
    <t xml:space="preserve"> Орієнтовний план проведення рубок головного користування 
та рубок формування  і оздоровлення лісів по Миколаївському ДЛГП "Галсільліс" на 2025 рік</t>
  </si>
  <si>
    <t>х49.537372  у24.040291</t>
  </si>
  <si>
    <t>х49.535222  у24.046525</t>
  </si>
  <si>
    <t>х49.421924  у23.926505</t>
  </si>
  <si>
    <t>5(1)</t>
  </si>
  <si>
    <t>х49.426130  у23.887418</t>
  </si>
  <si>
    <t>5(2)</t>
  </si>
  <si>
    <t>х49.429015  у23.882162</t>
  </si>
  <si>
    <t>х49.428631  у23.904352</t>
  </si>
  <si>
    <t>х49.411462  у23.953845</t>
  </si>
  <si>
    <t>х49.496837  у24.176528</t>
  </si>
  <si>
    <t>букова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</si>
</sst>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b/>
      <sz val="14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3" fillId="0" borderId="1" xfId="0" applyFont="1" applyBorder="1"/>
    <xf numFmtId="0" fontId="3" fillId="0" borderId="3" xfId="0" applyFont="1" applyBorder="1"/>
    <xf numFmtId="0" fontId="9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5" fillId="0" borderId="0" xfId="0" applyNumberFormat="1" applyFont="1"/>
    <xf numFmtId="0" fontId="0" fillId="0" borderId="4" xfId="0" applyBorder="1" applyAlignment="1">
      <alignment horizontal="left"/>
    </xf>
    <xf numFmtId="0" fontId="5" fillId="0" borderId="0" xfId="0" applyFont="1"/>
    <xf numFmtId="0" fontId="0" fillId="0" borderId="0" xfId="0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">
    <cellStyle name="Звичайний" xfId="0" builtinId="0"/>
    <cellStyle name="Обычный 11" xfId="1" xr:uid="{00000000-0005-0000-0000-000001000000}"/>
    <cellStyle name="Обычный 13" xfId="2" xr:uid="{00000000-0005-0000-0000-000002000000}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8"/>
  <sheetViews>
    <sheetView tabSelected="1" view="pageBreakPreview" zoomScaleSheetLayoutView="100" workbookViewId="0">
      <selection activeCell="E19" sqref="E19"/>
    </sheetView>
  </sheetViews>
  <sheetFormatPr defaultRowHeight="13.2" x14ac:dyDescent="0.25"/>
  <cols>
    <col min="1" max="1" width="5.44140625" bestFit="1" customWidth="1"/>
    <col min="2" max="2" width="41.44140625" bestFit="1" customWidth="1"/>
    <col min="3" max="3" width="16.109375" customWidth="1"/>
    <col min="4" max="4" width="19.44140625" bestFit="1" customWidth="1"/>
    <col min="5" max="5" width="19.109375" customWidth="1"/>
    <col min="6" max="6" width="19.109375" bestFit="1" customWidth="1"/>
    <col min="7" max="7" width="9.88671875" customWidth="1"/>
    <col min="8" max="8" width="9.5546875" customWidth="1"/>
    <col min="9" max="9" width="10.44140625" customWidth="1"/>
    <col min="10" max="10" width="7.5546875" customWidth="1"/>
    <col min="11" max="11" width="7.33203125" customWidth="1"/>
    <col min="12" max="12" width="25.88671875" customWidth="1"/>
    <col min="13" max="13" width="0.44140625" hidden="1" customWidth="1"/>
  </cols>
  <sheetData>
    <row r="1" spans="1:12" ht="18" customHeight="1" x14ac:dyDescent="0.25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46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2.75" customHeight="1" x14ac:dyDescent="0.25">
      <c r="A3" s="22" t="s">
        <v>0</v>
      </c>
      <c r="B3" s="22" t="s">
        <v>1</v>
      </c>
      <c r="C3" s="20" t="s">
        <v>2</v>
      </c>
      <c r="D3" s="23" t="s">
        <v>10</v>
      </c>
      <c r="E3" s="25" t="s">
        <v>11</v>
      </c>
      <c r="F3" s="27" t="s">
        <v>9</v>
      </c>
      <c r="G3" s="20" t="s">
        <v>3</v>
      </c>
      <c r="H3" s="20" t="s">
        <v>4</v>
      </c>
      <c r="I3" s="20" t="s">
        <v>5</v>
      </c>
      <c r="J3" s="29" t="s">
        <v>6</v>
      </c>
      <c r="K3" s="30"/>
      <c r="L3" s="20" t="s">
        <v>12</v>
      </c>
    </row>
    <row r="4" spans="1:12" ht="26.4" x14ac:dyDescent="0.25">
      <c r="A4" s="22"/>
      <c r="B4" s="22"/>
      <c r="C4" s="21"/>
      <c r="D4" s="24"/>
      <c r="E4" s="26"/>
      <c r="F4" s="28"/>
      <c r="G4" s="21"/>
      <c r="H4" s="21"/>
      <c r="I4" s="21"/>
      <c r="J4" s="1" t="s">
        <v>7</v>
      </c>
      <c r="K4" s="1" t="s">
        <v>8</v>
      </c>
      <c r="L4" s="21"/>
    </row>
    <row r="5" spans="1:12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18" customHeight="1" x14ac:dyDescent="0.25">
      <c r="A6" s="17" t="s">
        <v>16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x14ac:dyDescent="0.25">
      <c r="A7" s="12">
        <v>1</v>
      </c>
      <c r="B7" s="2" t="s">
        <v>17</v>
      </c>
      <c r="C7" s="2" t="s">
        <v>18</v>
      </c>
      <c r="D7" s="3" t="s">
        <v>20</v>
      </c>
      <c r="E7" s="3" t="s">
        <v>15</v>
      </c>
      <c r="F7" s="4" t="s">
        <v>23</v>
      </c>
      <c r="G7" s="5">
        <v>9</v>
      </c>
      <c r="H7" s="5">
        <v>8</v>
      </c>
      <c r="I7" s="6">
        <v>5.0999999999999996</v>
      </c>
      <c r="J7" s="7">
        <v>122</v>
      </c>
      <c r="K7" s="8">
        <v>92</v>
      </c>
      <c r="L7" s="14" t="s">
        <v>27</v>
      </c>
    </row>
    <row r="8" spans="1:12" x14ac:dyDescent="0.25">
      <c r="A8" s="12">
        <v>2</v>
      </c>
      <c r="B8" s="2" t="s">
        <v>17</v>
      </c>
      <c r="C8" s="2" t="s">
        <v>18</v>
      </c>
      <c r="D8" s="3" t="s">
        <v>20</v>
      </c>
      <c r="E8" s="3" t="s">
        <v>15</v>
      </c>
      <c r="F8" s="4" t="s">
        <v>23</v>
      </c>
      <c r="G8" s="5">
        <v>9</v>
      </c>
      <c r="H8" s="5">
        <v>10</v>
      </c>
      <c r="I8" s="6">
        <v>5.8</v>
      </c>
      <c r="J8" s="7">
        <v>116</v>
      </c>
      <c r="K8" s="8">
        <v>92</v>
      </c>
      <c r="L8" s="14" t="s">
        <v>28</v>
      </c>
    </row>
    <row r="9" spans="1:12" x14ac:dyDescent="0.25">
      <c r="A9" s="12">
        <v>3</v>
      </c>
      <c r="B9" s="2" t="s">
        <v>17</v>
      </c>
      <c r="C9" s="2" t="s">
        <v>18</v>
      </c>
      <c r="D9" s="3" t="s">
        <v>21</v>
      </c>
      <c r="E9" s="3" t="s">
        <v>15</v>
      </c>
      <c r="F9" s="4" t="s">
        <v>24</v>
      </c>
      <c r="G9" s="9">
        <v>18</v>
      </c>
      <c r="H9" s="9">
        <v>12</v>
      </c>
      <c r="I9" s="6">
        <v>3.9</v>
      </c>
      <c r="J9" s="7">
        <v>94</v>
      </c>
      <c r="K9" s="8">
        <v>86</v>
      </c>
      <c r="L9" s="14" t="s">
        <v>29</v>
      </c>
    </row>
    <row r="10" spans="1:12" x14ac:dyDescent="0.25">
      <c r="A10" s="12">
        <v>4</v>
      </c>
      <c r="B10" s="2" t="s">
        <v>17</v>
      </c>
      <c r="C10" s="2" t="s">
        <v>18</v>
      </c>
      <c r="D10" s="3" t="s">
        <v>21</v>
      </c>
      <c r="E10" s="3" t="s">
        <v>15</v>
      </c>
      <c r="F10" s="4" t="s">
        <v>24</v>
      </c>
      <c r="G10" s="9">
        <v>19</v>
      </c>
      <c r="H10" s="9" t="s">
        <v>30</v>
      </c>
      <c r="I10" s="6">
        <v>5</v>
      </c>
      <c r="J10" s="7">
        <v>120</v>
      </c>
      <c r="K10" s="8">
        <v>107</v>
      </c>
      <c r="L10" s="14" t="s">
        <v>31</v>
      </c>
    </row>
    <row r="11" spans="1:12" ht="12.75" customHeight="1" x14ac:dyDescent="0.25">
      <c r="A11" s="12">
        <v>5</v>
      </c>
      <c r="B11" s="2" t="s">
        <v>17</v>
      </c>
      <c r="C11" s="2" t="s">
        <v>18</v>
      </c>
      <c r="D11" s="3" t="s">
        <v>21</v>
      </c>
      <c r="E11" s="3" t="s">
        <v>15</v>
      </c>
      <c r="F11" s="4" t="s">
        <v>24</v>
      </c>
      <c r="G11" s="9">
        <v>19</v>
      </c>
      <c r="H11" s="9" t="s">
        <v>32</v>
      </c>
      <c r="I11" s="6">
        <v>3</v>
      </c>
      <c r="J11" s="10">
        <v>79</v>
      </c>
      <c r="K11" s="8">
        <v>75</v>
      </c>
      <c r="L11" s="14" t="s">
        <v>33</v>
      </c>
    </row>
    <row r="12" spans="1:12" x14ac:dyDescent="0.25">
      <c r="A12" s="12">
        <v>6</v>
      </c>
      <c r="B12" s="2" t="s">
        <v>17</v>
      </c>
      <c r="C12" s="2" t="s">
        <v>18</v>
      </c>
      <c r="D12" s="3" t="s">
        <v>21</v>
      </c>
      <c r="E12" s="3" t="s">
        <v>15</v>
      </c>
      <c r="F12" s="4" t="s">
        <v>24</v>
      </c>
      <c r="G12" s="9">
        <v>20</v>
      </c>
      <c r="H12" s="9">
        <v>6</v>
      </c>
      <c r="I12" s="6">
        <v>3</v>
      </c>
      <c r="J12" s="10">
        <v>113</v>
      </c>
      <c r="K12" s="8">
        <v>107</v>
      </c>
      <c r="L12" s="14" t="s">
        <v>34</v>
      </c>
    </row>
    <row r="13" spans="1:12" x14ac:dyDescent="0.25">
      <c r="A13" s="12">
        <v>7</v>
      </c>
      <c r="B13" s="2" t="s">
        <v>17</v>
      </c>
      <c r="C13" s="2" t="s">
        <v>18</v>
      </c>
      <c r="D13" s="3" t="s">
        <v>19</v>
      </c>
      <c r="E13" s="3" t="s">
        <v>15</v>
      </c>
      <c r="F13" s="4" t="s">
        <v>24</v>
      </c>
      <c r="G13" s="11">
        <v>22</v>
      </c>
      <c r="H13" s="11">
        <v>32</v>
      </c>
      <c r="I13" s="6">
        <v>4.5</v>
      </c>
      <c r="J13" s="10">
        <v>116</v>
      </c>
      <c r="K13" s="8">
        <v>109</v>
      </c>
      <c r="L13" s="14" t="s">
        <v>35</v>
      </c>
    </row>
    <row r="14" spans="1:12" x14ac:dyDescent="0.25">
      <c r="A14" s="12">
        <v>8</v>
      </c>
      <c r="B14" s="2" t="s">
        <v>17</v>
      </c>
      <c r="C14" s="2" t="s">
        <v>18</v>
      </c>
      <c r="D14" s="3" t="s">
        <v>22</v>
      </c>
      <c r="E14" s="3" t="s">
        <v>15</v>
      </c>
      <c r="F14" s="4" t="s">
        <v>37</v>
      </c>
      <c r="G14" s="11">
        <v>23</v>
      </c>
      <c r="H14" s="11">
        <v>8</v>
      </c>
      <c r="I14" s="6">
        <v>6</v>
      </c>
      <c r="J14" s="10">
        <v>185</v>
      </c>
      <c r="K14" s="8">
        <v>168</v>
      </c>
      <c r="L14" s="14" t="s">
        <v>36</v>
      </c>
    </row>
    <row r="15" spans="1:12" x14ac:dyDescent="0.25">
      <c r="A15" s="15" t="s">
        <v>14</v>
      </c>
      <c r="I15" s="13">
        <f>SUM(I7:I14)</f>
        <v>36.299999999999997</v>
      </c>
      <c r="J15" s="13">
        <f>SUM(J7:J14)</f>
        <v>945</v>
      </c>
      <c r="K15" s="13">
        <f>SUM(K7:K14)</f>
        <v>836</v>
      </c>
    </row>
    <row r="16" spans="1:12" x14ac:dyDescent="0.25">
      <c r="A16" s="15" t="s">
        <v>13</v>
      </c>
      <c r="I16" s="13">
        <v>36.299999999999997</v>
      </c>
      <c r="J16" s="13">
        <v>945</v>
      </c>
      <c r="K16" s="13">
        <v>836</v>
      </c>
    </row>
    <row r="17" spans="1:3" x14ac:dyDescent="0.25">
      <c r="A17" s="16" t="s">
        <v>25</v>
      </c>
      <c r="B17" s="16"/>
      <c r="C17" s="16"/>
    </row>
    <row r="20" spans="1:3" ht="12.75" customHeight="1" x14ac:dyDescent="0.25"/>
    <row r="21" spans="1:3" ht="12.75" customHeight="1" x14ac:dyDescent="0.25"/>
    <row r="22" spans="1:3" ht="12.75" customHeight="1" x14ac:dyDescent="0.25"/>
    <row r="96" ht="12.75" customHeight="1" x14ac:dyDescent="0.25"/>
    <row r="97" ht="12.75" customHeight="1" x14ac:dyDescent="0.25"/>
    <row r="98" ht="12.75" customHeight="1" x14ac:dyDescent="0.25"/>
  </sheetData>
  <mergeCells count="13">
    <mergeCell ref="A6:L6"/>
    <mergeCell ref="A1:L2"/>
    <mergeCell ref="L3:L4"/>
    <mergeCell ref="A3:A4"/>
    <mergeCell ref="B3:B4"/>
    <mergeCell ref="C3:C4"/>
    <mergeCell ref="D3:D4"/>
    <mergeCell ref="I3:I4"/>
    <mergeCell ref="H3:H4"/>
    <mergeCell ref="E3:E4"/>
    <mergeCell ref="F3:F4"/>
    <mergeCell ref="G3:G4"/>
    <mergeCell ref="J3:K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9" orientation="landscape" verticalDpi="300" r:id="rId1"/>
  <headerFooter alignWithMargins="0"/>
  <rowBreaks count="1" manualBreakCount="1">
    <brk id="1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Аркуш2</vt:lpstr>
      <vt:lpstr>Аркуш3</vt:lpstr>
      <vt:lpstr>Аркуш2!Область_друку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Nazar</cp:lastModifiedBy>
  <cp:lastPrinted>2022-06-14T10:50:31Z</cp:lastPrinted>
  <dcterms:created xsi:type="dcterms:W3CDTF">2015-04-27T11:47:22Z</dcterms:created>
  <dcterms:modified xsi:type="dcterms:W3CDTF">2025-02-13T08:54:48Z</dcterms:modified>
</cp:coreProperties>
</file>